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bookViews>
    <workbookView xWindow="630" yWindow="525" windowWidth="22695" windowHeight="11445" activeTab="1"/>
  </bookViews>
  <sheets>
    <sheet name="9 класс" sheetId="1" r:id="rId1"/>
    <sheet name="10 класс" sheetId="2" r:id="rId2"/>
    <sheet name="11 класс" sheetId="3" r:id="rId3"/>
  </sheets>
  <calcPr calcId="144525"/>
</workbook>
</file>

<file path=xl/calcChain.xml><?xml version="1.0" encoding="utf-8"?>
<calcChain xmlns="http://schemas.openxmlformats.org/spreadsheetml/2006/main">
  <c r="I3" i="3" l="1"/>
  <c r="I4" i="3"/>
  <c r="I5" i="3"/>
  <c r="I6" i="3"/>
  <c r="I7" i="3"/>
  <c r="I8" i="3"/>
  <c r="I9" i="3"/>
  <c r="I10" i="3"/>
  <c r="I11" i="3"/>
  <c r="I12" i="3"/>
  <c r="I2" i="3"/>
  <c r="I3" i="2"/>
  <c r="I4" i="2"/>
  <c r="I5" i="2"/>
  <c r="I6" i="2"/>
  <c r="I7" i="2"/>
  <c r="I8" i="2"/>
  <c r="I9" i="2"/>
  <c r="I10" i="2"/>
  <c r="I11" i="2"/>
  <c r="I2" i="2"/>
  <c r="I3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" i="1"/>
</calcChain>
</file>

<file path=xl/sharedStrings.xml><?xml version="1.0" encoding="utf-8"?>
<sst xmlns="http://schemas.openxmlformats.org/spreadsheetml/2006/main" count="211" uniqueCount="64">
  <si>
    <t>№ п/п</t>
  </si>
  <si>
    <t>Муниципалитет/ ГОУ/ЧОУ</t>
  </si>
  <si>
    <t>ФИО (полностью)</t>
  </si>
  <si>
    <t>класс обучается</t>
  </si>
  <si>
    <t>класс выступает</t>
  </si>
  <si>
    <t>ОО, в которой обучается (полное название по УСТАВУ)</t>
  </si>
  <si>
    <t>Количество набранных баллов</t>
  </si>
  <si>
    <t>г/о Перевозский</t>
  </si>
  <si>
    <t>Финогеева Яна Александровна</t>
  </si>
  <si>
    <t>Муниципальное автономное общеобразовательное учреждение городского округа Перевозский Нижегородской области "Ичалковская средняя школа"</t>
  </si>
  <si>
    <t>Касаткин Алексей Витальевич</t>
  </si>
  <si>
    <t>Муниципальное автономное общеобразовательное учреждение городского округа Перевозский Нижегородской области "Средняя школа №2 г.Перевоза"</t>
  </si>
  <si>
    <t>Рыжанкин Иван Александрович</t>
  </si>
  <si>
    <t>Муниципальное автономное общеобразовательное учреждение городского округа Перевозский Нижегородской области "Танайковская основная школа"</t>
  </si>
  <si>
    <t>Харитонов Артем Дмитриевич</t>
  </si>
  <si>
    <t>Алексеев Алексей Евгеньевич</t>
  </si>
  <si>
    <t>Морозкин Илья Иванович</t>
  </si>
  <si>
    <t>Мирзоян Темур Рустамович</t>
  </si>
  <si>
    <t>Ефремов Иван Александрович</t>
  </si>
  <si>
    <t>Дудин Артем Владимирович</t>
  </si>
  <si>
    <t>Сухарев Дмитрий Павлович</t>
  </si>
  <si>
    <t>Калин Александр Евгеньевич</t>
  </si>
  <si>
    <t>Садоян Саша Фарадович</t>
  </si>
  <si>
    <t>Шлипунова Александра Николаевна</t>
  </si>
  <si>
    <t>Бугрова Ольга Константиновна</t>
  </si>
  <si>
    <t>Шамоян Ангелина Нодаровна</t>
  </si>
  <si>
    <t>Веклич Анастасия Юрьевна</t>
  </si>
  <si>
    <t>Логинова Юлия Викторовна</t>
  </si>
  <si>
    <t>Урусова Валерия Викторовна</t>
  </si>
  <si>
    <t>Алексеев Иван Иванович</t>
  </si>
  <si>
    <t>муниципальное автономное общеобразовательное учреждение городского округа Перевозский Нижегородской области "Дубская основная школа"</t>
  </si>
  <si>
    <t>Губернаторова Валерия Евгеньевна</t>
  </si>
  <si>
    <t>БЕЛОБОРОДОВА Анастасия Сергеевна</t>
  </si>
  <si>
    <t>Макаров Сергей Валерьевич</t>
  </si>
  <si>
    <t>Чернышев Денис Александрович</t>
  </si>
  <si>
    <t>Захватов Иван Андреевич</t>
  </si>
  <si>
    <t>Усубян Мирали Халифаевич</t>
  </si>
  <si>
    <t>Процент выполнения задания</t>
  </si>
  <si>
    <t>Статус</t>
  </si>
  <si>
    <t>Зайцева Дарья Дмитриевна</t>
  </si>
  <si>
    <t>Муниципальное автономное общеобразовательное учреждение городского округа Перевозский Нижегородской области "Средняя школа №1 г.Перевоза"</t>
  </si>
  <si>
    <t>Богданова Валерия Николаевна</t>
  </si>
  <si>
    <t>Дубикова Александра Ивановна</t>
  </si>
  <si>
    <t>Песковская Валерия Владимировна</t>
  </si>
  <si>
    <t>Семянова Вероника Денисовна</t>
  </si>
  <si>
    <t>Коротченко Эвелина Андреевна</t>
  </si>
  <si>
    <t>Зуйкова Анастасия Дмитриевна</t>
  </si>
  <si>
    <t>Петрунина Дарья Александровна</t>
  </si>
  <si>
    <t>Горьков Артем Алексеевич</t>
  </si>
  <si>
    <t>Ермошин Роман Сергеевич</t>
  </si>
  <si>
    <t>Магомедова Ксения Альбертовна</t>
  </si>
  <si>
    <t>Макарова Елизавета Романовна</t>
  </si>
  <si>
    <t>Изосова Анастасия Марьяновна</t>
  </si>
  <si>
    <t>Дубова Дарья Александровна</t>
  </si>
  <si>
    <t>Бшарян Зарина Кареновна</t>
  </si>
  <si>
    <t>Некрасова Надежда Ивановна</t>
  </si>
  <si>
    <t>Морозов Кирилл Александрович</t>
  </si>
  <si>
    <t>Миньков Кирилл Дмитриевича</t>
  </si>
  <si>
    <t>Портнова Дарья Михайловна</t>
  </si>
  <si>
    <t>Шишкин Александр Алексеевич</t>
  </si>
  <si>
    <t>Николаев Олег Николаевич</t>
  </si>
  <si>
    <t>Победитель</t>
  </si>
  <si>
    <t>Призер</t>
  </si>
  <si>
    <t>Участник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</si>
</sst>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</font>
    <font>
      <b/>
      <sz val="12"/>
      <color rgb="FF000000"/>
      <name val="Times New Roman"/>
    </font>
    <font>
      <sz val="12"/>
      <color rgb="FF000000"/>
      <name val="Times New Roman"/>
    </font>
    <font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none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4">
    <xf numFmtId="0" fontId="0" fillId="2" borderId="0" xfId="0" applyFill="1"/>
    <xf numFmtId="0" fontId="1" fillId="2" borderId="0" xfId="0" applyFont="1" applyFill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2" fillId="2" borderId="0" xfId="0" applyFont="1" applyFill="1"/>
    <xf numFmtId="0" fontId="2" fillId="2" borderId="1" xfId="0" applyFont="1" applyFill="1" applyBorder="1"/>
    <xf numFmtId="0" fontId="0" fillId="2" borderId="1" xfId="0" applyFill="1" applyBorder="1"/>
    <xf numFmtId="0" fontId="1" fillId="2" borderId="3" xfId="0" applyFont="1" applyFill="1" applyBorder="1" applyAlignment="1">
      <alignment horizontal="center" wrapText="1"/>
    </xf>
    <xf numFmtId="0" fontId="0" fillId="2" borderId="2" xfId="0" applyFill="1" applyBorder="1"/>
    <xf numFmtId="0" fontId="2" fillId="2" borderId="2" xfId="0" applyFont="1" applyFill="1" applyBorder="1"/>
    <xf numFmtId="1" fontId="2" fillId="2" borderId="1" xfId="0" applyNumberFormat="1" applyFont="1" applyFill="1" applyBorder="1"/>
    <xf numFmtId="0" fontId="3" fillId="2" borderId="1" xfId="0" applyFont="1" applyFill="1" applyBorder="1"/>
    <xf numFmtId="0" fontId="4" fillId="2" borderId="1" xfId="0" applyFont="1" applyFill="1" applyBorder="1"/>
    <xf numFmtId="0" fontId="4" fillId="2" borderId="2" xfId="0" applyFont="1" applyFill="1" applyBorder="1"/>
    <xf numFmtId="1" fontId="0" fillId="2" borderId="2" xfId="0" applyNumberFormat="1" applyFill="1" applyBorder="1"/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workbookViewId="0">
      <selection activeCell="F2" sqref="F2"/>
    </sheetView>
  </sheetViews>
  <sheetFormatPr defaultColWidth="8.85546875" defaultRowHeight="15" x14ac:dyDescent="0.25"/>
  <cols>
    <col min="1" max="1" width="5.85546875" customWidth="1"/>
    <col min="2" max="2" width="17" customWidth="1"/>
    <col min="3" max="3" width="14.7109375" customWidth="1"/>
    <col min="4" max="4" width="12.28515625" customWidth="1"/>
    <col min="5" max="5" width="15.42578125" customWidth="1"/>
    <col min="6" max="6" width="20.140625" customWidth="1"/>
    <col min="7" max="7" width="14.28515625" customWidth="1"/>
    <col min="8" max="8" width="18" customWidth="1"/>
    <col min="9" max="9" width="17.140625" customWidth="1"/>
  </cols>
  <sheetData>
    <row r="1" spans="1:9" s="1" customFormat="1" ht="82.5" customHeight="1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38</v>
      </c>
      <c r="I1" s="2" t="s">
        <v>37</v>
      </c>
    </row>
    <row r="2" spans="1:9" s="3" customFormat="1" ht="15.95" customHeight="1" x14ac:dyDescent="0.25">
      <c r="A2" s="4">
        <v>1</v>
      </c>
      <c r="B2" s="4" t="s">
        <v>7</v>
      </c>
      <c r="C2" s="4" t="s">
        <v>10</v>
      </c>
      <c r="D2" s="4">
        <v>9</v>
      </c>
      <c r="E2" s="4">
        <v>9</v>
      </c>
      <c r="F2" s="4" t="s">
        <v>11</v>
      </c>
      <c r="G2" s="4">
        <v>60</v>
      </c>
      <c r="H2" s="10" t="s">
        <v>61</v>
      </c>
      <c r="I2" s="9">
        <f>G2/94*100</f>
        <v>63.829787234042556</v>
      </c>
    </row>
    <row r="3" spans="1:9" s="3" customFormat="1" ht="15.95" customHeight="1" x14ac:dyDescent="0.25">
      <c r="A3" s="5">
        <v>2</v>
      </c>
      <c r="B3" s="5" t="s">
        <v>7</v>
      </c>
      <c r="C3" s="5" t="s">
        <v>36</v>
      </c>
      <c r="D3" s="5">
        <v>9</v>
      </c>
      <c r="E3" s="5">
        <v>9</v>
      </c>
      <c r="F3" s="5" t="s">
        <v>11</v>
      </c>
      <c r="G3" s="5">
        <v>56</v>
      </c>
      <c r="H3" s="11" t="s">
        <v>62</v>
      </c>
      <c r="I3" s="9">
        <f t="shared" ref="I3:I26" si="0">G3/94*100</f>
        <v>59.574468085106382</v>
      </c>
    </row>
    <row r="4" spans="1:9" s="3" customFormat="1" ht="15.95" customHeight="1" x14ac:dyDescent="0.25">
      <c r="A4" s="4">
        <v>3</v>
      </c>
      <c r="B4" s="5" t="s">
        <v>7</v>
      </c>
      <c r="C4" s="5" t="s">
        <v>20</v>
      </c>
      <c r="D4" s="5">
        <v>9</v>
      </c>
      <c r="E4" s="5">
        <v>9</v>
      </c>
      <c r="F4" s="5" t="s">
        <v>11</v>
      </c>
      <c r="G4" s="5">
        <v>53</v>
      </c>
      <c r="H4" s="11" t="s">
        <v>62</v>
      </c>
      <c r="I4" s="9">
        <f t="shared" si="0"/>
        <v>56.38297872340425</v>
      </c>
    </row>
    <row r="5" spans="1:9" s="3" customFormat="1" ht="15.95" customHeight="1" x14ac:dyDescent="0.25">
      <c r="A5" s="5">
        <v>4</v>
      </c>
      <c r="B5" s="4" t="s">
        <v>7</v>
      </c>
      <c r="C5" s="4" t="s">
        <v>14</v>
      </c>
      <c r="D5" s="4">
        <v>9</v>
      </c>
      <c r="E5" s="4">
        <v>9</v>
      </c>
      <c r="F5" s="4" t="s">
        <v>11</v>
      </c>
      <c r="G5" s="4">
        <v>51</v>
      </c>
      <c r="H5" s="11" t="s">
        <v>62</v>
      </c>
      <c r="I5" s="9">
        <f t="shared" si="0"/>
        <v>54.255319148936167</v>
      </c>
    </row>
    <row r="6" spans="1:9" s="3" customFormat="1" ht="15.95" customHeight="1" x14ac:dyDescent="0.25">
      <c r="A6" s="4">
        <v>5</v>
      </c>
      <c r="B6" s="5" t="s">
        <v>7</v>
      </c>
      <c r="C6" s="5" t="s">
        <v>26</v>
      </c>
      <c r="D6" s="5">
        <v>9</v>
      </c>
      <c r="E6" s="5">
        <v>9</v>
      </c>
      <c r="F6" s="5" t="s">
        <v>13</v>
      </c>
      <c r="G6" s="5">
        <v>49</v>
      </c>
      <c r="H6" s="11" t="s">
        <v>62</v>
      </c>
      <c r="I6" s="9">
        <f t="shared" si="0"/>
        <v>52.12765957446809</v>
      </c>
    </row>
    <row r="7" spans="1:9" s="3" customFormat="1" ht="15.95" customHeight="1" x14ac:dyDescent="0.25">
      <c r="A7" s="5">
        <v>6</v>
      </c>
      <c r="B7" s="5" t="s">
        <v>7</v>
      </c>
      <c r="C7" s="5" t="s">
        <v>31</v>
      </c>
      <c r="D7" s="5">
        <v>9</v>
      </c>
      <c r="E7" s="5">
        <v>9</v>
      </c>
      <c r="F7" s="5" t="s">
        <v>30</v>
      </c>
      <c r="G7" s="5">
        <v>43</v>
      </c>
      <c r="H7" s="11" t="s">
        <v>62</v>
      </c>
      <c r="I7" s="9">
        <f t="shared" si="0"/>
        <v>45.744680851063826</v>
      </c>
    </row>
    <row r="8" spans="1:9" s="3" customFormat="1" ht="15.95" customHeight="1" x14ac:dyDescent="0.25">
      <c r="A8" s="4">
        <v>7</v>
      </c>
      <c r="B8" s="5" t="s">
        <v>7</v>
      </c>
      <c r="C8" s="5" t="s">
        <v>32</v>
      </c>
      <c r="D8" s="5">
        <v>9</v>
      </c>
      <c r="E8" s="5">
        <v>9</v>
      </c>
      <c r="F8" s="5" t="s">
        <v>30</v>
      </c>
      <c r="G8" s="5">
        <v>43</v>
      </c>
      <c r="H8" s="11" t="s">
        <v>62</v>
      </c>
      <c r="I8" s="9">
        <f t="shared" si="0"/>
        <v>45.744680851063826</v>
      </c>
    </row>
    <row r="9" spans="1:9" ht="15.75" x14ac:dyDescent="0.25">
      <c r="A9" s="5">
        <v>8</v>
      </c>
      <c r="B9" s="5" t="s">
        <v>7</v>
      </c>
      <c r="C9" s="5" t="s">
        <v>33</v>
      </c>
      <c r="D9" s="5">
        <v>9</v>
      </c>
      <c r="E9" s="5">
        <v>9</v>
      </c>
      <c r="F9" s="5" t="s">
        <v>30</v>
      </c>
      <c r="G9" s="5">
        <v>42</v>
      </c>
      <c r="H9" s="11" t="s">
        <v>62</v>
      </c>
      <c r="I9" s="9">
        <f t="shared" si="0"/>
        <v>44.680851063829785</v>
      </c>
    </row>
    <row r="10" spans="1:9" ht="15.75" x14ac:dyDescent="0.25">
      <c r="A10" s="4">
        <v>9</v>
      </c>
      <c r="B10" s="4" t="s">
        <v>7</v>
      </c>
      <c r="C10" s="4" t="s">
        <v>18</v>
      </c>
      <c r="D10" s="4">
        <v>9</v>
      </c>
      <c r="E10" s="4">
        <v>9</v>
      </c>
      <c r="F10" s="4" t="s">
        <v>11</v>
      </c>
      <c r="G10" s="4">
        <v>39</v>
      </c>
      <c r="H10" s="10" t="s">
        <v>63</v>
      </c>
      <c r="I10" s="9">
        <f t="shared" si="0"/>
        <v>41.48936170212766</v>
      </c>
    </row>
    <row r="11" spans="1:9" ht="15.75" x14ac:dyDescent="0.25">
      <c r="A11" s="5">
        <v>10</v>
      </c>
      <c r="B11" s="5" t="s">
        <v>7</v>
      </c>
      <c r="C11" s="5" t="s">
        <v>28</v>
      </c>
      <c r="D11" s="5">
        <v>9</v>
      </c>
      <c r="E11" s="5">
        <v>9</v>
      </c>
      <c r="F11" s="5" t="s">
        <v>13</v>
      </c>
      <c r="G11" s="5">
        <v>39</v>
      </c>
      <c r="H11" s="10" t="s">
        <v>63</v>
      </c>
      <c r="I11" s="9">
        <f t="shared" si="0"/>
        <v>41.48936170212766</v>
      </c>
    </row>
    <row r="12" spans="1:9" ht="15.75" x14ac:dyDescent="0.25">
      <c r="A12" s="4">
        <v>11</v>
      </c>
      <c r="B12" s="5" t="s">
        <v>7</v>
      </c>
      <c r="C12" s="5" t="s">
        <v>34</v>
      </c>
      <c r="D12" s="5">
        <v>9</v>
      </c>
      <c r="E12" s="5">
        <v>9</v>
      </c>
      <c r="F12" s="5" t="s">
        <v>11</v>
      </c>
      <c r="G12" s="5">
        <v>39</v>
      </c>
      <c r="H12" s="10" t="s">
        <v>63</v>
      </c>
      <c r="I12" s="9">
        <f t="shared" si="0"/>
        <v>41.48936170212766</v>
      </c>
    </row>
    <row r="13" spans="1:9" ht="15.75" x14ac:dyDescent="0.25">
      <c r="A13" s="5">
        <v>12</v>
      </c>
      <c r="B13" s="5" t="s">
        <v>7</v>
      </c>
      <c r="C13" s="5" t="s">
        <v>21</v>
      </c>
      <c r="D13" s="5">
        <v>9</v>
      </c>
      <c r="E13" s="5">
        <v>9</v>
      </c>
      <c r="F13" s="5" t="s">
        <v>11</v>
      </c>
      <c r="G13" s="5">
        <v>38</v>
      </c>
      <c r="H13" s="10" t="s">
        <v>63</v>
      </c>
      <c r="I13" s="9">
        <f t="shared" si="0"/>
        <v>40.425531914893611</v>
      </c>
    </row>
    <row r="14" spans="1:9" ht="15.75" x14ac:dyDescent="0.25">
      <c r="A14" s="4">
        <v>13</v>
      </c>
      <c r="B14" s="4" t="s">
        <v>7</v>
      </c>
      <c r="C14" s="4" t="s">
        <v>15</v>
      </c>
      <c r="D14" s="4">
        <v>9</v>
      </c>
      <c r="E14" s="4">
        <v>9</v>
      </c>
      <c r="F14" s="4" t="s">
        <v>11</v>
      </c>
      <c r="G14" s="4">
        <v>37</v>
      </c>
      <c r="H14" s="10" t="s">
        <v>63</v>
      </c>
      <c r="I14" s="9">
        <f t="shared" si="0"/>
        <v>39.361702127659576</v>
      </c>
    </row>
    <row r="15" spans="1:9" ht="15.75" x14ac:dyDescent="0.25">
      <c r="A15" s="5">
        <v>14</v>
      </c>
      <c r="B15" s="5" t="s">
        <v>7</v>
      </c>
      <c r="C15" s="5" t="s">
        <v>35</v>
      </c>
      <c r="D15" s="5">
        <v>9</v>
      </c>
      <c r="E15" s="5">
        <v>9</v>
      </c>
      <c r="F15" s="5" t="s">
        <v>11</v>
      </c>
      <c r="G15" s="5">
        <v>35</v>
      </c>
      <c r="H15" s="10" t="s">
        <v>63</v>
      </c>
      <c r="I15" s="9">
        <f t="shared" si="0"/>
        <v>37.234042553191486</v>
      </c>
    </row>
    <row r="16" spans="1:9" ht="15.75" x14ac:dyDescent="0.25">
      <c r="A16" s="4">
        <v>15</v>
      </c>
      <c r="B16" s="5" t="s">
        <v>7</v>
      </c>
      <c r="C16" s="5" t="s">
        <v>27</v>
      </c>
      <c r="D16" s="5">
        <v>9</v>
      </c>
      <c r="E16" s="5">
        <v>9</v>
      </c>
      <c r="F16" s="5" t="s">
        <v>13</v>
      </c>
      <c r="G16" s="5">
        <v>31</v>
      </c>
      <c r="H16" s="10" t="s">
        <v>63</v>
      </c>
      <c r="I16" s="9">
        <f t="shared" si="0"/>
        <v>32.978723404255319</v>
      </c>
    </row>
    <row r="17" spans="1:9" ht="15.75" x14ac:dyDescent="0.25">
      <c r="A17" s="5">
        <v>16</v>
      </c>
      <c r="B17" s="4" t="s">
        <v>7</v>
      </c>
      <c r="C17" s="4" t="s">
        <v>17</v>
      </c>
      <c r="D17" s="4">
        <v>9</v>
      </c>
      <c r="E17" s="4">
        <v>9</v>
      </c>
      <c r="F17" s="4" t="s">
        <v>13</v>
      </c>
      <c r="G17" s="4">
        <v>26</v>
      </c>
      <c r="H17" s="10" t="s">
        <v>63</v>
      </c>
      <c r="I17" s="9">
        <f t="shared" si="0"/>
        <v>27.659574468085108</v>
      </c>
    </row>
    <row r="18" spans="1:9" ht="15.75" x14ac:dyDescent="0.25">
      <c r="A18" s="4">
        <v>17</v>
      </c>
      <c r="B18" s="5" t="s">
        <v>7</v>
      </c>
      <c r="C18" s="5" t="s">
        <v>23</v>
      </c>
      <c r="D18" s="5">
        <v>9</v>
      </c>
      <c r="E18" s="5">
        <v>9</v>
      </c>
      <c r="F18" s="5" t="s">
        <v>9</v>
      </c>
      <c r="G18" s="5">
        <v>24</v>
      </c>
      <c r="H18" s="10" t="s">
        <v>63</v>
      </c>
      <c r="I18" s="9">
        <f t="shared" si="0"/>
        <v>25.531914893617021</v>
      </c>
    </row>
    <row r="19" spans="1:9" ht="15.75" x14ac:dyDescent="0.25">
      <c r="A19" s="5">
        <v>18</v>
      </c>
      <c r="B19" s="5" t="s">
        <v>7</v>
      </c>
      <c r="C19" s="5" t="s">
        <v>29</v>
      </c>
      <c r="D19" s="5">
        <v>9</v>
      </c>
      <c r="E19" s="5">
        <v>9</v>
      </c>
      <c r="F19" s="5" t="s">
        <v>30</v>
      </c>
      <c r="G19" s="5">
        <v>23</v>
      </c>
      <c r="H19" s="10" t="s">
        <v>63</v>
      </c>
      <c r="I19" s="9">
        <f t="shared" si="0"/>
        <v>24.468085106382979</v>
      </c>
    </row>
    <row r="20" spans="1:9" ht="15.75" x14ac:dyDescent="0.25">
      <c r="A20" s="4">
        <v>19</v>
      </c>
      <c r="B20" s="4" t="s">
        <v>7</v>
      </c>
      <c r="C20" s="4" t="s">
        <v>8</v>
      </c>
      <c r="D20" s="4">
        <v>9</v>
      </c>
      <c r="E20" s="4">
        <v>9</v>
      </c>
      <c r="F20" s="4" t="s">
        <v>9</v>
      </c>
      <c r="G20" s="4">
        <v>18</v>
      </c>
      <c r="H20" s="10" t="s">
        <v>63</v>
      </c>
      <c r="I20" s="9">
        <f t="shared" si="0"/>
        <v>19.148936170212767</v>
      </c>
    </row>
    <row r="21" spans="1:9" ht="15.75" x14ac:dyDescent="0.25">
      <c r="A21" s="5">
        <v>20</v>
      </c>
      <c r="B21" s="4" t="s">
        <v>7</v>
      </c>
      <c r="C21" s="4" t="s">
        <v>12</v>
      </c>
      <c r="D21" s="4">
        <v>9</v>
      </c>
      <c r="E21" s="4">
        <v>9</v>
      </c>
      <c r="F21" s="4" t="s">
        <v>13</v>
      </c>
      <c r="G21" s="4">
        <v>17</v>
      </c>
      <c r="H21" s="10" t="s">
        <v>63</v>
      </c>
      <c r="I21" s="9">
        <f t="shared" si="0"/>
        <v>18.085106382978726</v>
      </c>
    </row>
    <row r="22" spans="1:9" ht="15.75" x14ac:dyDescent="0.25">
      <c r="A22" s="4">
        <v>21</v>
      </c>
      <c r="B22" s="5" t="s">
        <v>7</v>
      </c>
      <c r="C22" s="5" t="s">
        <v>19</v>
      </c>
      <c r="D22" s="5">
        <v>9</v>
      </c>
      <c r="E22" s="5">
        <v>9</v>
      </c>
      <c r="F22" s="5" t="s">
        <v>11</v>
      </c>
      <c r="G22" s="5">
        <v>15</v>
      </c>
      <c r="H22" s="10" t="s">
        <v>63</v>
      </c>
      <c r="I22" s="9">
        <f t="shared" si="0"/>
        <v>15.957446808510639</v>
      </c>
    </row>
    <row r="23" spans="1:9" ht="15.75" x14ac:dyDescent="0.25">
      <c r="A23" s="5">
        <v>22</v>
      </c>
      <c r="B23" s="5" t="s">
        <v>7</v>
      </c>
      <c r="C23" s="5" t="s">
        <v>25</v>
      </c>
      <c r="D23" s="5">
        <v>9</v>
      </c>
      <c r="E23" s="5">
        <v>9</v>
      </c>
      <c r="F23" s="5" t="s">
        <v>9</v>
      </c>
      <c r="G23" s="5">
        <v>14</v>
      </c>
      <c r="H23" s="10" t="s">
        <v>63</v>
      </c>
      <c r="I23" s="9">
        <f t="shared" si="0"/>
        <v>14.893617021276595</v>
      </c>
    </row>
    <row r="24" spans="1:9" ht="15.75" x14ac:dyDescent="0.25">
      <c r="A24" s="4">
        <v>23</v>
      </c>
      <c r="B24" s="5" t="s">
        <v>7</v>
      </c>
      <c r="C24" s="5" t="s">
        <v>22</v>
      </c>
      <c r="D24" s="5">
        <v>9</v>
      </c>
      <c r="E24" s="5">
        <v>9</v>
      </c>
      <c r="F24" s="5" t="s">
        <v>9</v>
      </c>
      <c r="G24" s="5">
        <v>11</v>
      </c>
      <c r="H24" s="10" t="s">
        <v>63</v>
      </c>
      <c r="I24" s="9">
        <f t="shared" si="0"/>
        <v>11.702127659574469</v>
      </c>
    </row>
    <row r="25" spans="1:9" ht="15.75" x14ac:dyDescent="0.25">
      <c r="A25" s="5">
        <v>24</v>
      </c>
      <c r="B25" s="4" t="s">
        <v>7</v>
      </c>
      <c r="C25" s="4" t="s">
        <v>16</v>
      </c>
      <c r="D25" s="4">
        <v>9</v>
      </c>
      <c r="E25" s="4">
        <v>9</v>
      </c>
      <c r="F25" s="4" t="s">
        <v>13</v>
      </c>
      <c r="G25" s="4">
        <v>5</v>
      </c>
      <c r="H25" s="10" t="s">
        <v>63</v>
      </c>
      <c r="I25" s="9">
        <f t="shared" si="0"/>
        <v>5.3191489361702127</v>
      </c>
    </row>
    <row r="26" spans="1:9" ht="15.75" x14ac:dyDescent="0.25">
      <c r="A26" s="4">
        <v>25</v>
      </c>
      <c r="B26" s="5" t="s">
        <v>7</v>
      </c>
      <c r="C26" s="5" t="s">
        <v>24</v>
      </c>
      <c r="D26" s="5">
        <v>9</v>
      </c>
      <c r="E26" s="5">
        <v>9</v>
      </c>
      <c r="F26" s="5" t="s">
        <v>9</v>
      </c>
      <c r="G26" s="5">
        <v>4</v>
      </c>
      <c r="H26" s="10" t="s">
        <v>63</v>
      </c>
      <c r="I26" s="9">
        <f t="shared" si="0"/>
        <v>4.2553191489361701</v>
      </c>
    </row>
  </sheetData>
  <sheetProtection formatCells="0" formatColumns="0" formatRows="0" insertColumns="0" insertRows="0" insertHyperlinks="0" deleteColumns="0" deleteRows="0" sort="0" autoFilter="0" pivotTables="0"/>
  <sortState ref="A2:I29">
    <sortCondition descending="1" ref="G1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tabSelected="1" workbookViewId="0">
      <selection activeCell="F14" sqref="F14"/>
    </sheetView>
  </sheetViews>
  <sheetFormatPr defaultRowHeight="15" x14ac:dyDescent="0.25"/>
  <cols>
    <col min="8" max="8" width="14.7109375" customWidth="1"/>
  </cols>
  <sheetData>
    <row r="1" spans="1:9" ht="157.5" x14ac:dyDescent="0.25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38</v>
      </c>
      <c r="I1" s="6" t="s">
        <v>37</v>
      </c>
    </row>
    <row r="2" spans="1:9" ht="15.75" x14ac:dyDescent="0.25">
      <c r="A2" s="7">
        <v>1</v>
      </c>
      <c r="B2" s="8" t="s">
        <v>7</v>
      </c>
      <c r="C2" s="8" t="s">
        <v>39</v>
      </c>
      <c r="D2" s="8">
        <v>10</v>
      </c>
      <c r="E2" s="8">
        <v>10</v>
      </c>
      <c r="F2" s="8" t="s">
        <v>40</v>
      </c>
      <c r="G2" s="8">
        <v>63</v>
      </c>
      <c r="H2" s="12" t="s">
        <v>61</v>
      </c>
      <c r="I2" s="7">
        <f>G2/100*100</f>
        <v>63</v>
      </c>
    </row>
    <row r="3" spans="1:9" ht="15.75" x14ac:dyDescent="0.25">
      <c r="A3" s="7">
        <v>2</v>
      </c>
      <c r="B3" s="8" t="s">
        <v>7</v>
      </c>
      <c r="C3" s="8" t="s">
        <v>41</v>
      </c>
      <c r="D3" s="8">
        <v>10</v>
      </c>
      <c r="E3" s="8">
        <v>10</v>
      </c>
      <c r="F3" s="8" t="s">
        <v>40</v>
      </c>
      <c r="G3" s="8">
        <v>59</v>
      </c>
      <c r="H3" s="12" t="s">
        <v>62</v>
      </c>
      <c r="I3" s="7">
        <f t="shared" ref="I3:I11" si="0">G3/100*100</f>
        <v>59</v>
      </c>
    </row>
    <row r="4" spans="1:9" ht="15.75" x14ac:dyDescent="0.25">
      <c r="A4" s="7">
        <v>3</v>
      </c>
      <c r="B4" s="8" t="s">
        <v>7</v>
      </c>
      <c r="C4" s="8" t="s">
        <v>42</v>
      </c>
      <c r="D4" s="8">
        <v>10</v>
      </c>
      <c r="E4" s="8">
        <v>10</v>
      </c>
      <c r="F4" s="8" t="s">
        <v>40</v>
      </c>
      <c r="G4" s="8">
        <v>59</v>
      </c>
      <c r="H4" s="12" t="s">
        <v>62</v>
      </c>
      <c r="I4" s="7">
        <f t="shared" si="0"/>
        <v>59</v>
      </c>
    </row>
    <row r="5" spans="1:9" ht="15.75" x14ac:dyDescent="0.25">
      <c r="A5" s="7">
        <v>4</v>
      </c>
      <c r="B5" s="7" t="s">
        <v>7</v>
      </c>
      <c r="C5" s="7" t="s">
        <v>43</v>
      </c>
      <c r="D5" s="8">
        <v>10</v>
      </c>
      <c r="E5" s="7">
        <v>10</v>
      </c>
      <c r="F5" s="7" t="s">
        <v>40</v>
      </c>
      <c r="G5" s="7">
        <v>57</v>
      </c>
      <c r="H5" s="12" t="s">
        <v>62</v>
      </c>
      <c r="I5" s="7">
        <f t="shared" si="0"/>
        <v>56.999999999999993</v>
      </c>
    </row>
    <row r="6" spans="1:9" ht="15.75" x14ac:dyDescent="0.25">
      <c r="A6" s="7">
        <v>5</v>
      </c>
      <c r="B6" s="8" t="s">
        <v>7</v>
      </c>
      <c r="C6" s="8" t="s">
        <v>44</v>
      </c>
      <c r="D6" s="8">
        <v>10</v>
      </c>
      <c r="E6" s="8">
        <v>10</v>
      </c>
      <c r="F6" s="8" t="s">
        <v>40</v>
      </c>
      <c r="G6" s="8">
        <v>56</v>
      </c>
      <c r="H6" s="12" t="s">
        <v>62</v>
      </c>
      <c r="I6" s="7">
        <f t="shared" si="0"/>
        <v>56.000000000000007</v>
      </c>
    </row>
    <row r="7" spans="1:9" ht="15.75" x14ac:dyDescent="0.25">
      <c r="A7" s="7">
        <v>6</v>
      </c>
      <c r="B7" s="7" t="s">
        <v>7</v>
      </c>
      <c r="C7" s="7" t="s">
        <v>45</v>
      </c>
      <c r="D7" s="8">
        <v>10</v>
      </c>
      <c r="E7" s="7">
        <v>10</v>
      </c>
      <c r="F7" s="7" t="s">
        <v>40</v>
      </c>
      <c r="G7" s="7">
        <v>56</v>
      </c>
      <c r="H7" s="12" t="s">
        <v>62</v>
      </c>
      <c r="I7" s="7">
        <f t="shared" si="0"/>
        <v>56.000000000000007</v>
      </c>
    </row>
    <row r="8" spans="1:9" ht="15.75" x14ac:dyDescent="0.25">
      <c r="A8" s="7">
        <v>7</v>
      </c>
      <c r="B8" s="8" t="s">
        <v>7</v>
      </c>
      <c r="C8" s="8" t="s">
        <v>46</v>
      </c>
      <c r="D8" s="8">
        <v>10</v>
      </c>
      <c r="E8" s="8">
        <v>10</v>
      </c>
      <c r="F8" s="8" t="s">
        <v>40</v>
      </c>
      <c r="G8" s="8">
        <v>52</v>
      </c>
      <c r="H8" s="12" t="s">
        <v>63</v>
      </c>
      <c r="I8" s="7">
        <f t="shared" si="0"/>
        <v>52</v>
      </c>
    </row>
    <row r="9" spans="1:9" x14ac:dyDescent="0.25">
      <c r="A9" s="7">
        <v>8</v>
      </c>
      <c r="B9" s="7" t="s">
        <v>7</v>
      </c>
      <c r="C9" s="7" t="s">
        <v>47</v>
      </c>
      <c r="D9" s="7">
        <v>10</v>
      </c>
      <c r="E9" s="7">
        <v>10</v>
      </c>
      <c r="F9" s="7" t="s">
        <v>40</v>
      </c>
      <c r="G9" s="7">
        <v>48</v>
      </c>
      <c r="H9" s="12" t="s">
        <v>63</v>
      </c>
      <c r="I9" s="7">
        <f t="shared" si="0"/>
        <v>48</v>
      </c>
    </row>
    <row r="10" spans="1:9" ht="15.75" x14ac:dyDescent="0.25">
      <c r="A10" s="7">
        <v>9</v>
      </c>
      <c r="B10" s="8" t="s">
        <v>7</v>
      </c>
      <c r="C10" s="8" t="s">
        <v>48</v>
      </c>
      <c r="D10" s="8">
        <v>10</v>
      </c>
      <c r="E10" s="8">
        <v>10</v>
      </c>
      <c r="F10" s="8" t="s">
        <v>9</v>
      </c>
      <c r="G10" s="8">
        <v>29</v>
      </c>
      <c r="H10" s="12" t="s">
        <v>63</v>
      </c>
      <c r="I10" s="7">
        <f t="shared" si="0"/>
        <v>28.999999999999996</v>
      </c>
    </row>
    <row r="11" spans="1:9" ht="15.75" x14ac:dyDescent="0.25">
      <c r="A11" s="7">
        <v>10</v>
      </c>
      <c r="B11" s="8" t="s">
        <v>7</v>
      </c>
      <c r="C11" s="8" t="s">
        <v>49</v>
      </c>
      <c r="D11" s="8">
        <v>10</v>
      </c>
      <c r="E11" s="8">
        <v>10</v>
      </c>
      <c r="F11" s="8" t="s">
        <v>9</v>
      </c>
      <c r="G11" s="8">
        <v>24</v>
      </c>
      <c r="H11" s="12" t="s">
        <v>63</v>
      </c>
      <c r="I11" s="7">
        <f t="shared" si="0"/>
        <v>24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workbookViewId="0">
      <selection activeCell="G19" sqref="G19"/>
    </sheetView>
  </sheetViews>
  <sheetFormatPr defaultRowHeight="15" x14ac:dyDescent="0.25"/>
  <cols>
    <col min="2" max="3" width="14.140625" customWidth="1"/>
    <col min="8" max="8" width="17.5703125" customWidth="1"/>
  </cols>
  <sheetData>
    <row r="1" spans="1:9" ht="157.5" x14ac:dyDescent="0.25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38</v>
      </c>
      <c r="I1" s="6" t="s">
        <v>37</v>
      </c>
    </row>
    <row r="2" spans="1:9" ht="15.75" x14ac:dyDescent="0.25">
      <c r="A2" s="7">
        <v>1</v>
      </c>
      <c r="B2" s="8" t="s">
        <v>7</v>
      </c>
      <c r="C2" s="8" t="s">
        <v>50</v>
      </c>
      <c r="D2" s="8">
        <v>11</v>
      </c>
      <c r="E2" s="8">
        <v>11</v>
      </c>
      <c r="F2" s="8" t="s">
        <v>11</v>
      </c>
      <c r="G2" s="8">
        <v>76</v>
      </c>
      <c r="H2" s="12" t="s">
        <v>61</v>
      </c>
      <c r="I2" s="13">
        <f>G2/99*100</f>
        <v>76.767676767676761</v>
      </c>
    </row>
    <row r="3" spans="1:9" ht="15.75" x14ac:dyDescent="0.25">
      <c r="A3" s="7">
        <v>2</v>
      </c>
      <c r="B3" s="8" t="s">
        <v>7</v>
      </c>
      <c r="C3" s="8" t="s">
        <v>51</v>
      </c>
      <c r="D3" s="8">
        <v>11</v>
      </c>
      <c r="E3" s="8">
        <v>11</v>
      </c>
      <c r="F3" s="8" t="s">
        <v>40</v>
      </c>
      <c r="G3" s="8">
        <v>71</v>
      </c>
      <c r="H3" s="12" t="s">
        <v>62</v>
      </c>
      <c r="I3" s="13">
        <f t="shared" ref="I3:I12" si="0">G3/99*100</f>
        <v>71.717171717171709</v>
      </c>
    </row>
    <row r="4" spans="1:9" ht="15.75" x14ac:dyDescent="0.25">
      <c r="A4" s="7">
        <v>3</v>
      </c>
      <c r="B4" s="8" t="s">
        <v>7</v>
      </c>
      <c r="C4" s="8" t="s">
        <v>52</v>
      </c>
      <c r="D4" s="8">
        <v>11</v>
      </c>
      <c r="E4" s="8">
        <v>11</v>
      </c>
      <c r="F4" s="8" t="s">
        <v>40</v>
      </c>
      <c r="G4" s="8">
        <v>70</v>
      </c>
      <c r="H4" s="12" t="s">
        <v>62</v>
      </c>
      <c r="I4" s="13">
        <f t="shared" si="0"/>
        <v>70.707070707070713</v>
      </c>
    </row>
    <row r="5" spans="1:9" ht="15.75" x14ac:dyDescent="0.25">
      <c r="A5" s="7">
        <v>4</v>
      </c>
      <c r="B5" s="8" t="s">
        <v>7</v>
      </c>
      <c r="C5" s="8" t="s">
        <v>53</v>
      </c>
      <c r="D5" s="8">
        <v>11</v>
      </c>
      <c r="E5" s="8">
        <v>11</v>
      </c>
      <c r="F5" s="8" t="s">
        <v>11</v>
      </c>
      <c r="G5" s="8">
        <v>69</v>
      </c>
      <c r="H5" s="12" t="s">
        <v>62</v>
      </c>
      <c r="I5" s="13">
        <f t="shared" si="0"/>
        <v>69.696969696969703</v>
      </c>
    </row>
    <row r="6" spans="1:9" ht="15.75" x14ac:dyDescent="0.25">
      <c r="A6" s="7">
        <v>5</v>
      </c>
      <c r="B6" s="8" t="s">
        <v>7</v>
      </c>
      <c r="C6" s="8" t="s">
        <v>54</v>
      </c>
      <c r="D6" s="8">
        <v>11</v>
      </c>
      <c r="E6" s="8">
        <v>11</v>
      </c>
      <c r="F6" s="8" t="s">
        <v>40</v>
      </c>
      <c r="G6" s="8">
        <v>69</v>
      </c>
      <c r="H6" s="12" t="s">
        <v>62</v>
      </c>
      <c r="I6" s="13">
        <f t="shared" si="0"/>
        <v>69.696969696969703</v>
      </c>
    </row>
    <row r="7" spans="1:9" ht="15.75" x14ac:dyDescent="0.25">
      <c r="A7" s="7">
        <v>6</v>
      </c>
      <c r="B7" s="8" t="s">
        <v>7</v>
      </c>
      <c r="C7" s="8" t="s">
        <v>55</v>
      </c>
      <c r="D7" s="8">
        <v>11</v>
      </c>
      <c r="E7" s="8">
        <v>11</v>
      </c>
      <c r="F7" s="8" t="s">
        <v>11</v>
      </c>
      <c r="G7" s="8">
        <v>49</v>
      </c>
      <c r="H7" s="12" t="s">
        <v>63</v>
      </c>
      <c r="I7" s="13">
        <f t="shared" si="0"/>
        <v>49.494949494949495</v>
      </c>
    </row>
    <row r="8" spans="1:9" ht="15.75" x14ac:dyDescent="0.25">
      <c r="A8" s="7">
        <v>7</v>
      </c>
      <c r="B8" s="8" t="s">
        <v>7</v>
      </c>
      <c r="C8" s="8" t="s">
        <v>56</v>
      </c>
      <c r="D8" s="8">
        <v>11</v>
      </c>
      <c r="E8" s="8">
        <v>11</v>
      </c>
      <c r="F8" s="8" t="s">
        <v>11</v>
      </c>
      <c r="G8" s="8">
        <v>44</v>
      </c>
      <c r="H8" s="12" t="s">
        <v>63</v>
      </c>
      <c r="I8" s="13">
        <f t="shared" si="0"/>
        <v>44.444444444444443</v>
      </c>
    </row>
    <row r="9" spans="1:9" x14ac:dyDescent="0.25">
      <c r="A9" s="7">
        <v>8</v>
      </c>
      <c r="B9" s="7" t="s">
        <v>7</v>
      </c>
      <c r="C9" s="7" t="s">
        <v>57</v>
      </c>
      <c r="D9" s="7">
        <v>84</v>
      </c>
      <c r="E9" s="7">
        <v>11</v>
      </c>
      <c r="F9" s="7" t="s">
        <v>11</v>
      </c>
      <c r="G9" s="7">
        <v>32</v>
      </c>
      <c r="H9" s="12" t="s">
        <v>63</v>
      </c>
      <c r="I9" s="13">
        <f t="shared" si="0"/>
        <v>32.323232323232325</v>
      </c>
    </row>
    <row r="10" spans="1:9" ht="15.75" x14ac:dyDescent="0.25">
      <c r="A10" s="7">
        <v>9</v>
      </c>
      <c r="B10" s="8" t="s">
        <v>7</v>
      </c>
      <c r="C10" s="8" t="s">
        <v>58</v>
      </c>
      <c r="D10" s="8">
        <v>11</v>
      </c>
      <c r="E10" s="8">
        <v>11</v>
      </c>
      <c r="F10" s="8" t="s">
        <v>9</v>
      </c>
      <c r="G10" s="8">
        <v>31</v>
      </c>
      <c r="H10" s="12" t="s">
        <v>63</v>
      </c>
      <c r="I10" s="13">
        <f t="shared" si="0"/>
        <v>31.313131313131315</v>
      </c>
    </row>
    <row r="11" spans="1:9" ht="15.75" x14ac:dyDescent="0.25">
      <c r="A11" s="7">
        <v>10</v>
      </c>
      <c r="B11" s="8" t="s">
        <v>7</v>
      </c>
      <c r="C11" s="8" t="s">
        <v>59</v>
      </c>
      <c r="D11" s="8">
        <v>11</v>
      </c>
      <c r="E11" s="8">
        <v>11</v>
      </c>
      <c r="F11" s="8" t="s">
        <v>11</v>
      </c>
      <c r="G11" s="8">
        <v>27</v>
      </c>
      <c r="H11" s="12" t="s">
        <v>63</v>
      </c>
      <c r="I11" s="13">
        <f t="shared" si="0"/>
        <v>27.27272727272727</v>
      </c>
    </row>
    <row r="12" spans="1:9" ht="15.75" x14ac:dyDescent="0.25">
      <c r="A12" s="7">
        <v>11</v>
      </c>
      <c r="B12" s="8" t="s">
        <v>7</v>
      </c>
      <c r="C12" s="8" t="s">
        <v>60</v>
      </c>
      <c r="D12" s="8">
        <v>11</v>
      </c>
      <c r="E12" s="8">
        <v>11</v>
      </c>
      <c r="F12" s="8" t="s">
        <v>9</v>
      </c>
      <c r="G12" s="8">
        <v>24</v>
      </c>
      <c r="H12" s="12" t="s">
        <v>63</v>
      </c>
      <c r="I12" s="13">
        <f t="shared" si="0"/>
        <v>24.242424242424242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9 класс</vt:lpstr>
      <vt:lpstr>10 класс</vt:lpstr>
      <vt:lpstr>11 класс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Пользователь</cp:lastModifiedBy>
  <dcterms:created xsi:type="dcterms:W3CDTF">2020-11-09T12:53:40Z</dcterms:created>
  <dcterms:modified xsi:type="dcterms:W3CDTF">2024-10-23T05:54:24Z</dcterms:modified>
</cp:coreProperties>
</file>