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25" windowWidth="22695" windowHeight="11445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44525"/>
</workbook>
</file>

<file path=xl/calcChain.xml><?xml version="1.0" encoding="utf-8"?>
<calcChain xmlns="http://schemas.openxmlformats.org/spreadsheetml/2006/main">
  <c r="I12" i="7" l="1"/>
  <c r="I3" i="7"/>
  <c r="I4" i="7"/>
  <c r="I5" i="7"/>
  <c r="I6" i="7"/>
  <c r="I7" i="7"/>
  <c r="I8" i="7"/>
  <c r="I9" i="7"/>
  <c r="I10" i="7"/>
  <c r="I11" i="7"/>
  <c r="I2" i="7"/>
  <c r="I3" i="6"/>
  <c r="I4" i="6"/>
  <c r="I5" i="6"/>
  <c r="I6" i="6"/>
  <c r="I7" i="6"/>
  <c r="I8" i="6"/>
  <c r="I9" i="6"/>
  <c r="I10" i="6"/>
  <c r="I11" i="6"/>
  <c r="I2" i="6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2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2" i="4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2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2" i="1"/>
</calcChain>
</file>

<file path=xl/sharedStrings.xml><?xml version="1.0" encoding="utf-8"?>
<sst xmlns="http://schemas.openxmlformats.org/spreadsheetml/2006/main" count="855" uniqueCount="216">
  <si>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</si>
  <si>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</si>
  <si>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</si>
  <si>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</si>
  <si>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</si>
  <si>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ОО, в которой обучается (полное название по УСТАВУ)</t>
  </si>
  <si>
    <t>Количество набранных баллов</t>
  </si>
  <si>
    <t>г/о Перевозский</t>
  </si>
  <si>
    <t>Муниципальное автономное общеобразовательное учреждение городского округа Перевозский Нижегородской области "Средняя школа №2 г.Перевоза"</t>
  </si>
  <si>
    <t>Николаева Светлана Алексеевна</t>
  </si>
  <si>
    <t>Муниципальное автономное общеобразовательное учреждение городского округа Перевозский Нижегородской области "Ичалковская средняя школа"</t>
  </si>
  <si>
    <t>Полозов Матвей Алексеевич</t>
  </si>
  <si>
    <t>Данилов Алексей Олегович</t>
  </si>
  <si>
    <t>Бабаян Милена Суреновна</t>
  </si>
  <si>
    <t>Муниципальное автономное общеобразовательное учреждение городского округа Перевозский Нижегородской области "Танайковская основная школа"</t>
  </si>
  <si>
    <t>Урмангалеева Виктория Артемовна</t>
  </si>
  <si>
    <t>Плаксин Михаил Игоревич</t>
  </si>
  <si>
    <t>Антипин Валерий Михайлович</t>
  </si>
  <si>
    <t>Емельянова Елизавета Алексеевна</t>
  </si>
  <si>
    <t>Пономарёв Дмитрий Михайлович</t>
  </si>
  <si>
    <t>Чистяков Матвей Владимирович</t>
  </si>
  <si>
    <t>муниципальное автономное общеобразовательное учреждение городского округа Перевозский Нижегородской области "Дубская основная школа"</t>
  </si>
  <si>
    <t>Орлова София Руслановна</t>
  </si>
  <si>
    <t>Чичков Дмитрий Владимирович</t>
  </si>
  <si>
    <t>Колесников Андрей Владимирович</t>
  </si>
  <si>
    <t>Петрова Арина Константиновна</t>
  </si>
  <si>
    <t>Тюрина Мария Александровна</t>
  </si>
  <si>
    <t>Меличаева Евгения Артемовна</t>
  </si>
  <si>
    <t>Лёвкина Анастасия Артемовна</t>
  </si>
  <si>
    <t>Круглов Егор Юрьевич</t>
  </si>
  <si>
    <t>Дудин Владимир Борисович</t>
  </si>
  <si>
    <t>Аблизина Елизавета Ивановна</t>
  </si>
  <si>
    <t>Анисимова Дарья Михайловна</t>
  </si>
  <si>
    <t>Ретова Валерия Ильинична</t>
  </si>
  <si>
    <t>Муниципальное автономное общеобразовательное учреждение городского округа Перевозский Нижегородской области "Средняя школа №1 г.Перевоза"</t>
  </si>
  <si>
    <t>Кухарева Екатерина Константиновна</t>
  </si>
  <si>
    <t>Патергина Софья Алексеевна</t>
  </si>
  <si>
    <t>Неводов Егор Максимович</t>
  </si>
  <si>
    <t>Бабаян Зина Суреновна</t>
  </si>
  <si>
    <t>Стожарова Екатерина Евгеньевна</t>
  </si>
  <si>
    <t>Гудков Илья Дмитриевич</t>
  </si>
  <si>
    <t>Игонин Матвей Александрович</t>
  </si>
  <si>
    <t>Усягина Елена Павловна</t>
  </si>
  <si>
    <t>Миридонов Андрей Владимирович</t>
  </si>
  <si>
    <t>Кочергин Глеб Романович</t>
  </si>
  <si>
    <t>Страхова Дарья Вячеславовна</t>
  </si>
  <si>
    <t>Юрицына Вероника Сергеевна</t>
  </si>
  <si>
    <t>Фридрих Дмитрий Владимирович</t>
  </si>
  <si>
    <t>Фририх Диана Владимировна</t>
  </si>
  <si>
    <t>Щавелев Роман Сергеевич</t>
  </si>
  <si>
    <t>Каленкова Маргарита Сергеевна</t>
  </si>
  <si>
    <t>Бешляга Ксения Борисовна</t>
  </si>
  <si>
    <t>Стожарова Варвара Дмитриевна</t>
  </si>
  <si>
    <t xml:space="preserve">Статус </t>
  </si>
  <si>
    <t>Процент выполнения задания (%)</t>
  </si>
  <si>
    <t>Победитель</t>
  </si>
  <si>
    <t>Призер</t>
  </si>
  <si>
    <t>Участник</t>
  </si>
  <si>
    <t>Меличаева Дарья Андреевна</t>
  </si>
  <si>
    <t>Жукова Александра Вячеславовна</t>
  </si>
  <si>
    <t>Сивелева Лидия Сергеевна</t>
  </si>
  <si>
    <t>Кудряшов Ярослав Дмитриевич</t>
  </si>
  <si>
    <t>Дудина Вера Викторовна</t>
  </si>
  <si>
    <t>Мазуркина Алина Денисовна</t>
  </si>
  <si>
    <t>Волкова Ольга Владимировна</t>
  </si>
  <si>
    <t>Самсонов Константин Андреевич</t>
  </si>
  <si>
    <t>Мартьянова Камила Фёдоровна</t>
  </si>
  <si>
    <t>Бшарян Захар Джасмович</t>
  </si>
  <si>
    <t>Потапова Варвара Сергеевна</t>
  </si>
  <si>
    <t>Терёхина Ксения Алексеевна</t>
  </si>
  <si>
    <t>Кирьянов Михаил Сергеевич</t>
  </si>
  <si>
    <t>Сипатова Вероника Александровна</t>
  </si>
  <si>
    <t>Якшенев Алексей Алексеевич</t>
  </si>
  <si>
    <t>Шаров Евгений Романович</t>
  </si>
  <si>
    <t>Набоян Карен Юсупович</t>
  </si>
  <si>
    <t>Проворов Александр Сергеевич</t>
  </si>
  <si>
    <t>Терентьева Анастасия Сергеевна</t>
  </si>
  <si>
    <t>Орлова Яна Руслановна</t>
  </si>
  <si>
    <t>Логинова Жанна Вячеславовна</t>
  </si>
  <si>
    <t>Мосин Андрей Сергеевич</t>
  </si>
  <si>
    <t>Кравцова Анастасия Александровна</t>
  </si>
  <si>
    <t>Мухин Андрей Александрович</t>
  </si>
  <si>
    <t>Михеева Виктория Дмитриевна</t>
  </si>
  <si>
    <t>Чугрина Алиса Николаевна</t>
  </si>
  <si>
    <t>Илларионова Алина Витальевна</t>
  </si>
  <si>
    <t>Бурцева Алиса Владимировна</t>
  </si>
  <si>
    <t>Яковлев Илья Михайлович</t>
  </si>
  <si>
    <t>Бобиков Максим Евгеньевич</t>
  </si>
  <si>
    <t>Клементьева Ксения Васильевна</t>
  </si>
  <si>
    <t>Кольякова Варвара Алексеевна</t>
  </si>
  <si>
    <t>Лебедева Анна Михайловна</t>
  </si>
  <si>
    <t>Якшенев Илья Алексеевич</t>
  </si>
  <si>
    <t>Шибалина Дарья Сергеевна</t>
  </si>
  <si>
    <t>Минькова Анастасия Дмитриевна</t>
  </si>
  <si>
    <t>Катаева Екатерина Дмитриевна</t>
  </si>
  <si>
    <t>Усачёва София Евгеньевна</t>
  </si>
  <si>
    <t>Денисова Анастасия Вячеславовна</t>
  </si>
  <si>
    <t>Егоров Николай Владимирович</t>
  </si>
  <si>
    <t>Повалов Арсений Владимирович</t>
  </si>
  <si>
    <t>Рыжанкина Анастасия Олеговна</t>
  </si>
  <si>
    <t>Нужина Дарья Рудольфовна</t>
  </si>
  <si>
    <t>Пахомова Валерия Борисовна</t>
  </si>
  <si>
    <t>Дубина Владислава Витальевна</t>
  </si>
  <si>
    <t>Вишневский Николай Евгеньевич</t>
  </si>
  <si>
    <t>Каржов Константин Иванович</t>
  </si>
  <si>
    <t>Мёдов Артем Александрович</t>
  </si>
  <si>
    <t>Каржова Екатерина Михаиловна</t>
  </si>
  <si>
    <t>Таунов Андрей Павлович</t>
  </si>
  <si>
    <t>Кудряшова София Фёдоровна</t>
  </si>
  <si>
    <t>Макарова Ксения Дмитриевна</t>
  </si>
  <si>
    <t>Ларин Данила Андреевич</t>
  </si>
  <si>
    <t>Козел София Викторовна</t>
  </si>
  <si>
    <t>Малова Яна Витальевна</t>
  </si>
  <si>
    <t>Баринов Владимир Александрович</t>
  </si>
  <si>
    <t>Усубян Гульнара Халифаевна</t>
  </si>
  <si>
    <t>Шестопалов Артем Павлович</t>
  </si>
  <si>
    <t>Глухов Александр Иванович</t>
  </si>
  <si>
    <t>Филипенко Вероника Алексеевна</t>
  </si>
  <si>
    <t>Белоусов Максим Алексеевич</t>
  </si>
  <si>
    <t>Лозгачёва Полина Сергеевна</t>
  </si>
  <si>
    <t xml:space="preserve">Козлова Виктория </t>
  </si>
  <si>
    <t>Алешина Ксения Васильевна</t>
  </si>
  <si>
    <t>Прохоров Дмитрий Владимирович</t>
  </si>
  <si>
    <t>Ширшова Валерия Владимировна</t>
  </si>
  <si>
    <t>Ильин Артем Александрович</t>
  </si>
  <si>
    <t>Шарова Любовь Ивановна</t>
  </si>
  <si>
    <t>Дорофеева Екатерина Владимировна</t>
  </si>
  <si>
    <t>Поляков Андрей Антонович</t>
  </si>
  <si>
    <t>Николаев Виктор Алексеевич</t>
  </si>
  <si>
    <t>Левина Варвара Петровна</t>
  </si>
  <si>
    <t>Никонов Максим Андреевич</t>
  </si>
  <si>
    <t>Семёнова Полина Эдуардовна</t>
  </si>
  <si>
    <t>Каллестратов Максим Александрович</t>
  </si>
  <si>
    <t>Чубарева Ксения Сергеевна</t>
  </si>
  <si>
    <t>Жуков Тимур Евгеньевич</t>
  </si>
  <si>
    <t>Краснова Арина Алексеевна</t>
  </si>
  <si>
    <t>Зеленков Роман Алексеевич</t>
  </si>
  <si>
    <t>Шишканов Сергей Дмитриевич</t>
  </si>
  <si>
    <t>Труфанова Валерия Андреевна</t>
  </si>
  <si>
    <t>Сипатова Валерия Дмитриевна</t>
  </si>
  <si>
    <t>Сальнов Вячеслав Андреевич</t>
  </si>
  <si>
    <t>Соколова Алина Алексеевна</t>
  </si>
  <si>
    <t>Кочергина Анастасия Сергеевна</t>
  </si>
  <si>
    <t>Машенкова Александра Николаевна</t>
  </si>
  <si>
    <t>Шилкин Максим Вячеславович</t>
  </si>
  <si>
    <t>Радаева Анна Алексеевна</t>
  </si>
  <si>
    <t>Емелин Александр Михайлович</t>
  </si>
  <si>
    <t>Барышев Руслан Александрович</t>
  </si>
  <si>
    <t>Шумилова Екатерина Сергеевна</t>
  </si>
  <si>
    <t>Левин Александр Петрович</t>
  </si>
  <si>
    <t>Какоян Мраз Айлазович</t>
  </si>
  <si>
    <t>Фролова Анастасия Александровна</t>
  </si>
  <si>
    <t>Кириллов Кирилл Олегович</t>
  </si>
  <si>
    <t>Токарев Даниил Максимович</t>
  </si>
  <si>
    <t>Арутюнян Володя Арменович</t>
  </si>
  <si>
    <t>Портнов Даниил Михайлович</t>
  </si>
  <si>
    <t>Жуйков Вадим Романович</t>
  </si>
  <si>
    <t>Ганин Данил Игоревич</t>
  </si>
  <si>
    <t>Игнатьева Алина Олеговна</t>
  </si>
  <si>
    <t>Булавкин Сергей Владимирович</t>
  </si>
  <si>
    <t>Киселева Ирина Сергеевна</t>
  </si>
  <si>
    <t>Проворов Алексей Сергеевич</t>
  </si>
  <si>
    <t>АНДРОНОВА Ангелина Вячеславовна</t>
  </si>
  <si>
    <t>Ставцова Полина Александровна</t>
  </si>
  <si>
    <t>Прохорова Варвара Владимировна</t>
  </si>
  <si>
    <t>Сумин Ярослав Вадимович</t>
  </si>
  <si>
    <t>Плотникова Екатерина Алексеевна</t>
  </si>
  <si>
    <t>Ефремова Дарья Павловна</t>
  </si>
  <si>
    <t>Харитонов Артем Дмитриевич</t>
  </si>
  <si>
    <t>Спиридонов Кирилл Вениаминович</t>
  </si>
  <si>
    <t>Алексеев Алексей Евгеньевич</t>
  </si>
  <si>
    <t>Веклич Анастасия Юрьевна</t>
  </si>
  <si>
    <t>Усубян Мирали Халифаевич</t>
  </si>
  <si>
    <t>Докторов Андрей Ильич</t>
  </si>
  <si>
    <t>Агеев Александр Дмитриевич</t>
  </si>
  <si>
    <t>Касаткин Алексей Витальевич</t>
  </si>
  <si>
    <t>Киселев Иван Алексеевич</t>
  </si>
  <si>
    <t>Губернаторова Валерия Евгеньевна</t>
  </si>
  <si>
    <t>Аликина Полина Игоревна</t>
  </si>
  <si>
    <t>Урусова Валерия Викторовна</t>
  </si>
  <si>
    <t>Беседин Андрей Сергеевич</t>
  </si>
  <si>
    <t>Алексеев Иван Иванович</t>
  </si>
  <si>
    <t>Тихонова Ксения Алексеевна</t>
  </si>
  <si>
    <t>Шлипунова Александра Николаевна</t>
  </si>
  <si>
    <t>Чичкова Ирина Сергеевна</t>
  </si>
  <si>
    <t>Финогеева Яна Александровна</t>
  </si>
  <si>
    <t>Шляпникова Алена Николаевна</t>
  </si>
  <si>
    <t>Николаева Олеся Николаевна</t>
  </si>
  <si>
    <t>Макаров Сергей Валерьевич</t>
  </si>
  <si>
    <t>Бугрова Ольга Константиновна</t>
  </si>
  <si>
    <t>Садоян Саша Фарадович</t>
  </si>
  <si>
    <t>Шамоян Ангелина Нодаровна</t>
  </si>
  <si>
    <t>Логинова Юлия Викторовна</t>
  </si>
  <si>
    <t>Морозкин Илья Иванович</t>
  </si>
  <si>
    <t>Емельянова Анна Алексеевна</t>
  </si>
  <si>
    <t>Дудин Владислав Владимирович</t>
  </si>
  <si>
    <t>Дубикова Александра Ивановна</t>
  </si>
  <si>
    <t>Мухина Варвара Александровна</t>
  </si>
  <si>
    <t>Рябова Софья Анатольевна</t>
  </si>
  <si>
    <t>Колесник Кристина Денисовна</t>
  </si>
  <si>
    <t>Жегалова Полина Алексеевна</t>
  </si>
  <si>
    <t>Богданова Валерия Николаевна</t>
  </si>
  <si>
    <t>Тихонова Варвара Сергеевна</t>
  </si>
  <si>
    <t>Семянова Вероника Денисовна</t>
  </si>
  <si>
    <t>Ермошин Роман Сергеевич</t>
  </si>
  <si>
    <t>Макарова Елизавета Романовна</t>
  </si>
  <si>
    <t>Тюрина Ксения Александровна</t>
  </si>
  <si>
    <t>Ходыкина Ксения Сергеевна</t>
  </si>
  <si>
    <t>Миньков Кирилл Дмитриевича</t>
  </si>
  <si>
    <t>Харозова Татьяна Вячеславовна</t>
  </si>
  <si>
    <t>Магомедова Ксения Альбертовна</t>
  </si>
  <si>
    <t>Федорова Варвара Александровна</t>
  </si>
  <si>
    <t>Эш Василиса Игоревна</t>
  </si>
  <si>
    <t>Портнова Дарья Михайловна</t>
  </si>
  <si>
    <t>Стешина Татьяна Александровна</t>
  </si>
  <si>
    <t>Николаев Олег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</si>
</sst>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1" xfId="0" applyFont="1" applyFill="1" applyBorder="1"/>
    <xf numFmtId="0" fontId="0" fillId="2" borderId="1" xfId="0" applyFill="1" applyBorder="1"/>
    <xf numFmtId="1" fontId="0" fillId="2" borderId="1" xfId="0" applyNumberFormat="1" applyFill="1" applyBorder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/>
    <xf numFmtId="0" fontId="1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2" borderId="2" xfId="0" applyFill="1" applyBorder="1"/>
    <xf numFmtId="1" fontId="0" fillId="2" borderId="2" xfId="0" applyNumberFormat="1" applyFill="1" applyBorder="1"/>
    <xf numFmtId="0" fontId="4" fillId="2" borderId="2" xfId="0" applyFont="1" applyFill="1" applyBorder="1"/>
    <xf numFmtId="0" fontId="5" fillId="2" borderId="2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defaultColWidth="8.85546875" defaultRowHeight="15" x14ac:dyDescent="0.25"/>
  <cols>
    <col min="1" max="1" width="5.85546875" customWidth="1"/>
    <col min="2" max="2" width="17" customWidth="1"/>
    <col min="3" max="3" width="14.7109375" customWidth="1"/>
    <col min="4" max="4" width="12.28515625" customWidth="1"/>
    <col min="5" max="5" width="15.42578125" customWidth="1"/>
    <col min="6" max="6" width="20.140625" customWidth="1"/>
    <col min="7" max="7" width="14.28515625" customWidth="1"/>
    <col min="8" max="8" width="18" style="9" customWidth="1"/>
    <col min="9" max="9" width="17.140625" customWidth="1"/>
  </cols>
  <sheetData>
    <row r="1" spans="1:9" s="1" customFormat="1" ht="82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53</v>
      </c>
      <c r="I1" s="7" t="s">
        <v>54</v>
      </c>
    </row>
    <row r="2" spans="1:9" x14ac:dyDescent="0.25">
      <c r="A2" s="5">
        <v>1</v>
      </c>
      <c r="B2" s="5" t="s">
        <v>7</v>
      </c>
      <c r="C2" s="5" t="s">
        <v>37</v>
      </c>
      <c r="D2" s="5">
        <v>5</v>
      </c>
      <c r="E2" s="5">
        <v>5</v>
      </c>
      <c r="F2" s="5" t="s">
        <v>8</v>
      </c>
      <c r="G2" s="5">
        <v>51</v>
      </c>
      <c r="H2" s="8" t="s">
        <v>55</v>
      </c>
      <c r="I2" s="6">
        <f>G2/60*100</f>
        <v>85</v>
      </c>
    </row>
    <row r="3" spans="1:9" x14ac:dyDescent="0.25">
      <c r="A3" s="5">
        <v>2</v>
      </c>
      <c r="B3" s="5" t="s">
        <v>7</v>
      </c>
      <c r="C3" s="5" t="s">
        <v>26</v>
      </c>
      <c r="D3" s="5">
        <v>5</v>
      </c>
      <c r="E3" s="5">
        <v>5</v>
      </c>
      <c r="F3" s="5" t="s">
        <v>8</v>
      </c>
      <c r="G3" s="5">
        <v>51</v>
      </c>
      <c r="H3" s="8" t="s">
        <v>55</v>
      </c>
      <c r="I3" s="6">
        <f t="shared" ref="I3:I41" si="0">G3/60*100</f>
        <v>85</v>
      </c>
    </row>
    <row r="4" spans="1:9" x14ac:dyDescent="0.25">
      <c r="A4" s="5">
        <v>3</v>
      </c>
      <c r="B4" s="5" t="s">
        <v>7</v>
      </c>
      <c r="C4" s="5" t="s">
        <v>52</v>
      </c>
      <c r="D4" s="5">
        <v>5</v>
      </c>
      <c r="E4" s="5">
        <v>5</v>
      </c>
      <c r="F4" s="5" t="s">
        <v>34</v>
      </c>
      <c r="G4" s="5">
        <v>50</v>
      </c>
      <c r="H4" s="8" t="s">
        <v>55</v>
      </c>
      <c r="I4" s="6">
        <f t="shared" si="0"/>
        <v>83.333333333333343</v>
      </c>
    </row>
    <row r="5" spans="1:9" x14ac:dyDescent="0.25">
      <c r="A5" s="5">
        <v>4</v>
      </c>
      <c r="B5" s="5" t="s">
        <v>7</v>
      </c>
      <c r="C5" s="5" t="s">
        <v>30</v>
      </c>
      <c r="D5" s="5">
        <v>5</v>
      </c>
      <c r="E5" s="5">
        <v>5</v>
      </c>
      <c r="F5" s="5" t="s">
        <v>8</v>
      </c>
      <c r="G5" s="5">
        <v>48</v>
      </c>
      <c r="H5" s="8" t="s">
        <v>56</v>
      </c>
      <c r="I5" s="6">
        <f t="shared" si="0"/>
        <v>80</v>
      </c>
    </row>
    <row r="6" spans="1:9" x14ac:dyDescent="0.25">
      <c r="A6" s="5">
        <v>5</v>
      </c>
      <c r="B6" s="5" t="s">
        <v>7</v>
      </c>
      <c r="C6" s="5" t="s">
        <v>49</v>
      </c>
      <c r="D6" s="5">
        <v>5</v>
      </c>
      <c r="E6" s="5">
        <v>5</v>
      </c>
      <c r="F6" s="5" t="s">
        <v>34</v>
      </c>
      <c r="G6" s="5">
        <v>41</v>
      </c>
      <c r="H6" s="8" t="s">
        <v>56</v>
      </c>
      <c r="I6" s="6">
        <f t="shared" si="0"/>
        <v>68.333333333333329</v>
      </c>
    </row>
    <row r="7" spans="1:9" x14ac:dyDescent="0.25">
      <c r="A7" s="5">
        <v>6</v>
      </c>
      <c r="B7" s="5" t="s">
        <v>7</v>
      </c>
      <c r="C7" s="5" t="s">
        <v>50</v>
      </c>
      <c r="D7" s="5">
        <v>5</v>
      </c>
      <c r="E7" s="5">
        <v>5</v>
      </c>
      <c r="F7" s="5" t="s">
        <v>8</v>
      </c>
      <c r="G7" s="5">
        <v>40</v>
      </c>
      <c r="H7" s="8" t="s">
        <v>56</v>
      </c>
      <c r="I7" s="6">
        <f t="shared" si="0"/>
        <v>66.666666666666657</v>
      </c>
    </row>
    <row r="8" spans="1:9" x14ac:dyDescent="0.25">
      <c r="A8" s="5">
        <v>7</v>
      </c>
      <c r="B8" s="5" t="s">
        <v>7</v>
      </c>
      <c r="C8" s="5" t="s">
        <v>31</v>
      </c>
      <c r="D8" s="5">
        <v>5</v>
      </c>
      <c r="E8" s="5">
        <v>5</v>
      </c>
      <c r="F8" s="5" t="s">
        <v>8</v>
      </c>
      <c r="G8" s="5">
        <v>39</v>
      </c>
      <c r="H8" s="8" t="s">
        <v>56</v>
      </c>
      <c r="I8" s="6">
        <f t="shared" si="0"/>
        <v>65</v>
      </c>
    </row>
    <row r="9" spans="1:9" x14ac:dyDescent="0.25">
      <c r="A9" s="5">
        <v>8</v>
      </c>
      <c r="B9" s="5" t="s">
        <v>7</v>
      </c>
      <c r="C9" s="5" t="s">
        <v>29</v>
      </c>
      <c r="D9" s="5">
        <v>5</v>
      </c>
      <c r="E9" s="5">
        <v>5</v>
      </c>
      <c r="F9" s="5" t="s">
        <v>8</v>
      </c>
      <c r="G9" s="5">
        <v>35</v>
      </c>
      <c r="H9" s="8" t="s">
        <v>56</v>
      </c>
      <c r="I9" s="6">
        <f t="shared" si="0"/>
        <v>58.333333333333336</v>
      </c>
    </row>
    <row r="10" spans="1:9" x14ac:dyDescent="0.25">
      <c r="A10" s="5">
        <v>9</v>
      </c>
      <c r="B10" s="5" t="s">
        <v>7</v>
      </c>
      <c r="C10" s="5" t="s">
        <v>27</v>
      </c>
      <c r="D10" s="5">
        <v>5</v>
      </c>
      <c r="E10" s="5">
        <v>5</v>
      </c>
      <c r="F10" s="5" t="s">
        <v>8</v>
      </c>
      <c r="G10" s="5">
        <v>34</v>
      </c>
      <c r="H10" s="8" t="s">
        <v>56</v>
      </c>
      <c r="I10" s="6">
        <f t="shared" si="0"/>
        <v>56.666666666666664</v>
      </c>
    </row>
    <row r="11" spans="1:9" x14ac:dyDescent="0.25">
      <c r="A11" s="5">
        <v>10</v>
      </c>
      <c r="B11" s="5" t="s">
        <v>7</v>
      </c>
      <c r="C11" s="5" t="s">
        <v>32</v>
      </c>
      <c r="D11" s="5">
        <v>5</v>
      </c>
      <c r="E11" s="5">
        <v>5</v>
      </c>
      <c r="F11" s="5" t="s">
        <v>8</v>
      </c>
      <c r="G11" s="5">
        <v>32</v>
      </c>
      <c r="H11" s="8" t="s">
        <v>56</v>
      </c>
      <c r="I11" s="6">
        <f t="shared" si="0"/>
        <v>53.333333333333336</v>
      </c>
    </row>
    <row r="12" spans="1:9" x14ac:dyDescent="0.25">
      <c r="A12" s="5">
        <v>11</v>
      </c>
      <c r="B12" s="5" t="s">
        <v>7</v>
      </c>
      <c r="C12" s="5" t="s">
        <v>45</v>
      </c>
      <c r="D12" s="5">
        <v>5</v>
      </c>
      <c r="E12" s="5">
        <v>5</v>
      </c>
      <c r="F12" s="5" t="s">
        <v>34</v>
      </c>
      <c r="G12" s="5">
        <v>32</v>
      </c>
      <c r="H12" s="8" t="s">
        <v>56</v>
      </c>
      <c r="I12" s="6">
        <f t="shared" si="0"/>
        <v>53.333333333333336</v>
      </c>
    </row>
    <row r="13" spans="1:9" x14ac:dyDescent="0.25">
      <c r="A13" s="5">
        <v>12</v>
      </c>
      <c r="B13" s="5" t="s">
        <v>7</v>
      </c>
      <c r="C13" s="5" t="s">
        <v>44</v>
      </c>
      <c r="D13" s="5">
        <v>5</v>
      </c>
      <c r="E13" s="5">
        <v>5</v>
      </c>
      <c r="F13" s="5" t="s">
        <v>34</v>
      </c>
      <c r="G13" s="5">
        <v>28</v>
      </c>
      <c r="H13" s="8" t="s">
        <v>56</v>
      </c>
      <c r="I13" s="6">
        <f t="shared" si="0"/>
        <v>46.666666666666664</v>
      </c>
    </row>
    <row r="14" spans="1:9" x14ac:dyDescent="0.25">
      <c r="A14" s="5">
        <v>13</v>
      </c>
      <c r="B14" s="5" t="s">
        <v>7</v>
      </c>
      <c r="C14" s="5" t="s">
        <v>47</v>
      </c>
      <c r="D14" s="5">
        <v>5</v>
      </c>
      <c r="E14" s="5">
        <v>5</v>
      </c>
      <c r="F14" s="5" t="s">
        <v>21</v>
      </c>
      <c r="G14" s="5">
        <v>27</v>
      </c>
      <c r="H14" s="8" t="s">
        <v>56</v>
      </c>
      <c r="I14" s="6">
        <f t="shared" si="0"/>
        <v>45</v>
      </c>
    </row>
    <row r="15" spans="1:9" x14ac:dyDescent="0.25">
      <c r="A15" s="5">
        <v>14</v>
      </c>
      <c r="B15" s="5" t="s">
        <v>7</v>
      </c>
      <c r="C15" s="5" t="s">
        <v>25</v>
      </c>
      <c r="D15" s="5">
        <v>5</v>
      </c>
      <c r="E15" s="5">
        <v>5</v>
      </c>
      <c r="F15" s="5" t="s">
        <v>8</v>
      </c>
      <c r="G15" s="5">
        <v>26</v>
      </c>
      <c r="H15" s="8" t="s">
        <v>56</v>
      </c>
      <c r="I15" s="6">
        <f t="shared" si="0"/>
        <v>43.333333333333336</v>
      </c>
    </row>
    <row r="16" spans="1:9" x14ac:dyDescent="0.25">
      <c r="A16" s="5">
        <v>15</v>
      </c>
      <c r="B16" s="5" t="s">
        <v>7</v>
      </c>
      <c r="C16" s="5" t="s">
        <v>23</v>
      </c>
      <c r="D16" s="5">
        <v>5</v>
      </c>
      <c r="E16" s="5">
        <v>5</v>
      </c>
      <c r="F16" s="5" t="s">
        <v>21</v>
      </c>
      <c r="G16" s="5">
        <v>24</v>
      </c>
      <c r="H16" s="8" t="s">
        <v>57</v>
      </c>
      <c r="I16" s="6">
        <f t="shared" si="0"/>
        <v>40</v>
      </c>
    </row>
    <row r="17" spans="1:10" x14ac:dyDescent="0.25">
      <c r="A17" s="5">
        <v>16</v>
      </c>
      <c r="B17" s="5" t="s">
        <v>7</v>
      </c>
      <c r="C17" s="5" t="s">
        <v>43</v>
      </c>
      <c r="D17" s="5">
        <v>5</v>
      </c>
      <c r="E17" s="5">
        <v>5</v>
      </c>
      <c r="F17" s="5" t="s">
        <v>34</v>
      </c>
      <c r="G17" s="5">
        <v>24</v>
      </c>
      <c r="H17" s="8" t="s">
        <v>57</v>
      </c>
      <c r="I17" s="6">
        <f t="shared" si="0"/>
        <v>40</v>
      </c>
    </row>
    <row r="18" spans="1:10" ht="15.75" x14ac:dyDescent="0.25">
      <c r="A18" s="5">
        <v>17</v>
      </c>
      <c r="B18" s="4" t="s">
        <v>7</v>
      </c>
      <c r="C18" s="4" t="s">
        <v>17</v>
      </c>
      <c r="D18" s="4">
        <v>5</v>
      </c>
      <c r="E18" s="4">
        <v>5</v>
      </c>
      <c r="F18" s="4" t="s">
        <v>14</v>
      </c>
      <c r="G18" s="4">
        <v>23</v>
      </c>
      <c r="H18" s="8" t="s">
        <v>57</v>
      </c>
      <c r="I18" s="6">
        <f t="shared" si="0"/>
        <v>38.333333333333336</v>
      </c>
      <c r="J18" s="3"/>
    </row>
    <row r="19" spans="1:10" x14ac:dyDescent="0.25">
      <c r="A19" s="5">
        <v>18</v>
      </c>
      <c r="B19" s="5" t="s">
        <v>7</v>
      </c>
      <c r="C19" s="5" t="s">
        <v>20</v>
      </c>
      <c r="D19" s="5">
        <v>5</v>
      </c>
      <c r="E19" s="5">
        <v>5</v>
      </c>
      <c r="F19" s="5" t="s">
        <v>21</v>
      </c>
      <c r="G19" s="5">
        <v>23</v>
      </c>
      <c r="H19" s="8" t="s">
        <v>57</v>
      </c>
      <c r="I19" s="6">
        <f t="shared" si="0"/>
        <v>38.333333333333336</v>
      </c>
    </row>
    <row r="20" spans="1:10" x14ac:dyDescent="0.25">
      <c r="A20" s="5">
        <v>19</v>
      </c>
      <c r="B20" s="5" t="s">
        <v>7</v>
      </c>
      <c r="C20" s="5" t="s">
        <v>22</v>
      </c>
      <c r="D20" s="5">
        <v>5</v>
      </c>
      <c r="E20" s="5">
        <v>5</v>
      </c>
      <c r="F20" s="5" t="s">
        <v>21</v>
      </c>
      <c r="G20" s="5">
        <v>23</v>
      </c>
      <c r="H20" s="8" t="s">
        <v>57</v>
      </c>
      <c r="I20" s="6">
        <f t="shared" si="0"/>
        <v>38.333333333333336</v>
      </c>
    </row>
    <row r="21" spans="1:10" x14ac:dyDescent="0.25">
      <c r="A21" s="5">
        <v>20</v>
      </c>
      <c r="B21" s="5" t="s">
        <v>7</v>
      </c>
      <c r="C21" s="5" t="s">
        <v>33</v>
      </c>
      <c r="D21" s="5">
        <v>5</v>
      </c>
      <c r="E21" s="5">
        <v>5</v>
      </c>
      <c r="F21" s="5" t="s">
        <v>34</v>
      </c>
      <c r="G21" s="5">
        <v>23</v>
      </c>
      <c r="H21" s="8" t="s">
        <v>57</v>
      </c>
      <c r="I21" s="6">
        <f t="shared" si="0"/>
        <v>38.333333333333336</v>
      </c>
    </row>
    <row r="22" spans="1:10" ht="15.75" x14ac:dyDescent="0.25">
      <c r="A22" s="5">
        <v>21</v>
      </c>
      <c r="B22" s="4" t="s">
        <v>7</v>
      </c>
      <c r="C22" s="4" t="s">
        <v>15</v>
      </c>
      <c r="D22" s="4">
        <v>5</v>
      </c>
      <c r="E22" s="4">
        <v>5</v>
      </c>
      <c r="F22" s="4" t="s">
        <v>14</v>
      </c>
      <c r="G22" s="4">
        <v>22</v>
      </c>
      <c r="H22" s="8" t="s">
        <v>57</v>
      </c>
      <c r="I22" s="6">
        <f t="shared" si="0"/>
        <v>36.666666666666664</v>
      </c>
      <c r="J22" s="3"/>
    </row>
    <row r="23" spans="1:10" x14ac:dyDescent="0.25">
      <c r="A23" s="5">
        <v>22</v>
      </c>
      <c r="B23" s="5" t="s">
        <v>7</v>
      </c>
      <c r="C23" s="5" t="s">
        <v>40</v>
      </c>
      <c r="D23" s="5">
        <v>5</v>
      </c>
      <c r="E23" s="5">
        <v>5</v>
      </c>
      <c r="F23" s="5" t="s">
        <v>34</v>
      </c>
      <c r="G23" s="5">
        <v>22</v>
      </c>
      <c r="H23" s="8" t="s">
        <v>57</v>
      </c>
      <c r="I23" s="6">
        <f t="shared" si="0"/>
        <v>36.666666666666664</v>
      </c>
    </row>
    <row r="24" spans="1:10" x14ac:dyDescent="0.25">
      <c r="A24" s="5">
        <v>23</v>
      </c>
      <c r="B24" s="5" t="s">
        <v>7</v>
      </c>
      <c r="C24" s="5" t="s">
        <v>41</v>
      </c>
      <c r="D24" s="5">
        <v>5</v>
      </c>
      <c r="E24" s="5">
        <v>5</v>
      </c>
      <c r="F24" s="5" t="s">
        <v>34</v>
      </c>
      <c r="G24" s="5">
        <v>22</v>
      </c>
      <c r="H24" s="8" t="s">
        <v>57</v>
      </c>
      <c r="I24" s="6">
        <f t="shared" si="0"/>
        <v>36.666666666666664</v>
      </c>
    </row>
    <row r="25" spans="1:10" x14ac:dyDescent="0.25">
      <c r="A25" s="5">
        <v>24</v>
      </c>
      <c r="B25" s="5" t="s">
        <v>7</v>
      </c>
      <c r="C25" s="5" t="s">
        <v>48</v>
      </c>
      <c r="D25" s="5">
        <v>5</v>
      </c>
      <c r="E25" s="5">
        <v>5</v>
      </c>
      <c r="F25" s="5" t="s">
        <v>21</v>
      </c>
      <c r="G25" s="5">
        <v>22</v>
      </c>
      <c r="H25" s="8" t="s">
        <v>57</v>
      </c>
      <c r="I25" s="6">
        <f t="shared" si="0"/>
        <v>36.666666666666664</v>
      </c>
    </row>
    <row r="26" spans="1:10" x14ac:dyDescent="0.25">
      <c r="A26" s="5">
        <v>25</v>
      </c>
      <c r="B26" s="5" t="s">
        <v>7</v>
      </c>
      <c r="C26" s="5" t="s">
        <v>18</v>
      </c>
      <c r="D26" s="5">
        <v>5</v>
      </c>
      <c r="E26" s="5">
        <v>5</v>
      </c>
      <c r="F26" s="5" t="s">
        <v>14</v>
      </c>
      <c r="G26" s="5">
        <v>21</v>
      </c>
      <c r="H26" s="8" t="s">
        <v>57</v>
      </c>
      <c r="I26" s="6">
        <f t="shared" si="0"/>
        <v>35</v>
      </c>
    </row>
    <row r="27" spans="1:10" x14ac:dyDescent="0.25">
      <c r="A27" s="5">
        <v>26</v>
      </c>
      <c r="B27" s="5" t="s">
        <v>7</v>
      </c>
      <c r="C27" s="5" t="s">
        <v>24</v>
      </c>
      <c r="D27" s="5">
        <v>5</v>
      </c>
      <c r="E27" s="5">
        <v>5</v>
      </c>
      <c r="F27" s="5" t="s">
        <v>8</v>
      </c>
      <c r="G27" s="5">
        <v>21</v>
      </c>
      <c r="H27" s="8" t="s">
        <v>57</v>
      </c>
      <c r="I27" s="6">
        <f t="shared" si="0"/>
        <v>35</v>
      </c>
    </row>
    <row r="28" spans="1:10" x14ac:dyDescent="0.25">
      <c r="A28" s="5">
        <v>27</v>
      </c>
      <c r="B28" s="5" t="s">
        <v>7</v>
      </c>
      <c r="C28" s="5" t="s">
        <v>28</v>
      </c>
      <c r="D28" s="5">
        <v>5</v>
      </c>
      <c r="E28" s="5">
        <v>5</v>
      </c>
      <c r="F28" s="5" t="s">
        <v>8</v>
      </c>
      <c r="G28" s="5">
        <v>21</v>
      </c>
      <c r="H28" s="8" t="s">
        <v>57</v>
      </c>
      <c r="I28" s="6">
        <f t="shared" si="0"/>
        <v>35</v>
      </c>
    </row>
    <row r="29" spans="1:10" x14ac:dyDescent="0.25">
      <c r="A29" s="5">
        <v>28</v>
      </c>
      <c r="B29" s="5" t="s">
        <v>7</v>
      </c>
      <c r="C29" s="5" t="s">
        <v>19</v>
      </c>
      <c r="D29" s="5">
        <v>5</v>
      </c>
      <c r="E29" s="5">
        <v>5</v>
      </c>
      <c r="F29" s="5" t="s">
        <v>10</v>
      </c>
      <c r="G29" s="5">
        <v>20</v>
      </c>
      <c r="H29" s="8" t="s">
        <v>57</v>
      </c>
      <c r="I29" s="6">
        <f t="shared" si="0"/>
        <v>33.333333333333329</v>
      </c>
    </row>
    <row r="30" spans="1:10" x14ac:dyDescent="0.25">
      <c r="A30" s="5">
        <v>29</v>
      </c>
      <c r="B30" s="5" t="s">
        <v>7</v>
      </c>
      <c r="C30" s="5" t="s">
        <v>36</v>
      </c>
      <c r="D30" s="5">
        <v>5</v>
      </c>
      <c r="E30" s="5">
        <v>5</v>
      </c>
      <c r="F30" s="5" t="s">
        <v>34</v>
      </c>
      <c r="G30" s="5">
        <v>20</v>
      </c>
      <c r="H30" s="8" t="s">
        <v>57</v>
      </c>
      <c r="I30" s="6">
        <f t="shared" si="0"/>
        <v>33.333333333333329</v>
      </c>
    </row>
    <row r="31" spans="1:10" x14ac:dyDescent="0.25">
      <c r="A31" s="5">
        <v>30</v>
      </c>
      <c r="B31" s="5" t="s">
        <v>7</v>
      </c>
      <c r="C31" s="5" t="s">
        <v>38</v>
      </c>
      <c r="D31" s="5">
        <v>5</v>
      </c>
      <c r="E31" s="5">
        <v>5</v>
      </c>
      <c r="F31" s="5" t="s">
        <v>14</v>
      </c>
      <c r="G31" s="5">
        <v>20</v>
      </c>
      <c r="H31" s="8" t="s">
        <v>57</v>
      </c>
      <c r="I31" s="6">
        <f t="shared" si="0"/>
        <v>33.333333333333329</v>
      </c>
    </row>
    <row r="32" spans="1:10" x14ac:dyDescent="0.25">
      <c r="A32" s="5">
        <v>31</v>
      </c>
      <c r="B32" s="5" t="s">
        <v>7</v>
      </c>
      <c r="C32" s="5" t="s">
        <v>39</v>
      </c>
      <c r="D32" s="5">
        <v>5</v>
      </c>
      <c r="E32" s="5">
        <v>5</v>
      </c>
      <c r="F32" s="5" t="s">
        <v>34</v>
      </c>
      <c r="G32" s="5">
        <v>20</v>
      </c>
      <c r="H32" s="8" t="s">
        <v>57</v>
      </c>
      <c r="I32" s="6">
        <f t="shared" si="0"/>
        <v>33.333333333333329</v>
      </c>
    </row>
    <row r="33" spans="1:10" x14ac:dyDescent="0.25">
      <c r="A33" s="5">
        <v>32</v>
      </c>
      <c r="B33" s="5" t="s">
        <v>7</v>
      </c>
      <c r="C33" s="5" t="s">
        <v>51</v>
      </c>
      <c r="D33" s="5">
        <v>5</v>
      </c>
      <c r="E33" s="5">
        <v>5</v>
      </c>
      <c r="F33" s="5" t="s">
        <v>10</v>
      </c>
      <c r="G33" s="5">
        <v>20</v>
      </c>
      <c r="H33" s="8" t="s">
        <v>57</v>
      </c>
      <c r="I33" s="6">
        <f t="shared" si="0"/>
        <v>33.333333333333329</v>
      </c>
    </row>
    <row r="34" spans="1:10" x14ac:dyDescent="0.25">
      <c r="A34" s="5">
        <v>33</v>
      </c>
      <c r="B34" s="5" t="s">
        <v>7</v>
      </c>
      <c r="C34" s="5" t="s">
        <v>46</v>
      </c>
      <c r="D34" s="5">
        <v>5</v>
      </c>
      <c r="E34" s="5">
        <v>5</v>
      </c>
      <c r="F34" s="5" t="s">
        <v>14</v>
      </c>
      <c r="G34" s="5">
        <v>18</v>
      </c>
      <c r="H34" s="8" t="s">
        <v>57</v>
      </c>
      <c r="I34" s="6">
        <f t="shared" si="0"/>
        <v>30</v>
      </c>
    </row>
    <row r="35" spans="1:10" ht="15.75" x14ac:dyDescent="0.25">
      <c r="A35" s="5">
        <v>34</v>
      </c>
      <c r="B35" s="4" t="s">
        <v>7</v>
      </c>
      <c r="C35" s="4" t="s">
        <v>11</v>
      </c>
      <c r="D35" s="4">
        <v>5</v>
      </c>
      <c r="E35" s="4">
        <v>5</v>
      </c>
      <c r="F35" s="4" t="s">
        <v>10</v>
      </c>
      <c r="G35" s="4">
        <v>17</v>
      </c>
      <c r="H35" s="8" t="s">
        <v>57</v>
      </c>
      <c r="I35" s="6">
        <f t="shared" si="0"/>
        <v>28.333333333333332</v>
      </c>
      <c r="J35" s="3"/>
    </row>
    <row r="36" spans="1:10" x14ac:dyDescent="0.25">
      <c r="A36" s="5">
        <v>35</v>
      </c>
      <c r="B36" s="5" t="s">
        <v>7</v>
      </c>
      <c r="C36" s="5" t="s">
        <v>35</v>
      </c>
      <c r="D36" s="5">
        <v>5</v>
      </c>
      <c r="E36" s="5">
        <v>5</v>
      </c>
      <c r="F36" s="5" t="s">
        <v>14</v>
      </c>
      <c r="G36" s="5">
        <v>16</v>
      </c>
      <c r="H36" s="8" t="s">
        <v>57</v>
      </c>
      <c r="I36" s="6">
        <f t="shared" si="0"/>
        <v>26.666666666666668</v>
      </c>
    </row>
    <row r="37" spans="1:10" x14ac:dyDescent="0.25">
      <c r="A37" s="5">
        <v>36</v>
      </c>
      <c r="B37" s="5" t="s">
        <v>7</v>
      </c>
      <c r="C37" s="5" t="s">
        <v>42</v>
      </c>
      <c r="D37" s="5">
        <v>5</v>
      </c>
      <c r="E37" s="5">
        <v>5</v>
      </c>
      <c r="F37" s="5" t="s">
        <v>34</v>
      </c>
      <c r="G37" s="5">
        <v>16</v>
      </c>
      <c r="H37" s="8" t="s">
        <v>57</v>
      </c>
      <c r="I37" s="6">
        <f t="shared" si="0"/>
        <v>26.666666666666668</v>
      </c>
    </row>
    <row r="38" spans="1:10" ht="15.75" x14ac:dyDescent="0.25">
      <c r="A38" s="5">
        <v>37</v>
      </c>
      <c r="B38" s="4" t="s">
        <v>7</v>
      </c>
      <c r="C38" s="4" t="s">
        <v>9</v>
      </c>
      <c r="D38" s="4">
        <v>5</v>
      </c>
      <c r="E38" s="4">
        <v>5</v>
      </c>
      <c r="F38" s="4" t="s">
        <v>10</v>
      </c>
      <c r="G38" s="4">
        <v>15</v>
      </c>
      <c r="H38" s="8" t="s">
        <v>57</v>
      </c>
      <c r="I38" s="6">
        <f t="shared" si="0"/>
        <v>25</v>
      </c>
      <c r="J38" s="3"/>
    </row>
    <row r="39" spans="1:10" ht="15.75" x14ac:dyDescent="0.25">
      <c r="A39" s="5">
        <v>38</v>
      </c>
      <c r="B39" s="4" t="s">
        <v>7</v>
      </c>
      <c r="C39" s="4" t="s">
        <v>12</v>
      </c>
      <c r="D39" s="4">
        <v>5</v>
      </c>
      <c r="E39" s="4">
        <v>5</v>
      </c>
      <c r="F39" s="4" t="s">
        <v>10</v>
      </c>
      <c r="G39" s="4">
        <v>15</v>
      </c>
      <c r="H39" s="8" t="s">
        <v>57</v>
      </c>
      <c r="I39" s="6">
        <f t="shared" si="0"/>
        <v>25</v>
      </c>
      <c r="J39" s="3"/>
    </row>
    <row r="40" spans="1:10" ht="15.75" x14ac:dyDescent="0.25">
      <c r="A40" s="5">
        <v>39</v>
      </c>
      <c r="B40" s="4" t="s">
        <v>7</v>
      </c>
      <c r="C40" s="4" t="s">
        <v>16</v>
      </c>
      <c r="D40" s="4">
        <v>5</v>
      </c>
      <c r="E40" s="4">
        <v>5</v>
      </c>
      <c r="F40" s="4" t="s">
        <v>14</v>
      </c>
      <c r="G40" s="4">
        <v>15</v>
      </c>
      <c r="H40" s="8" t="s">
        <v>57</v>
      </c>
      <c r="I40" s="6">
        <f t="shared" si="0"/>
        <v>25</v>
      </c>
      <c r="J40" s="3"/>
    </row>
    <row r="41" spans="1:10" ht="15.75" x14ac:dyDescent="0.25">
      <c r="A41" s="5">
        <v>40</v>
      </c>
      <c r="B41" s="4" t="s">
        <v>7</v>
      </c>
      <c r="C41" s="4" t="s">
        <v>13</v>
      </c>
      <c r="D41" s="4">
        <v>5</v>
      </c>
      <c r="E41" s="4">
        <v>5</v>
      </c>
      <c r="F41" s="4" t="s">
        <v>14</v>
      </c>
      <c r="G41" s="4">
        <v>13</v>
      </c>
      <c r="H41" s="8" t="s">
        <v>57</v>
      </c>
      <c r="I41" s="6">
        <f t="shared" si="0"/>
        <v>21.666666666666668</v>
      </c>
      <c r="J41" s="3"/>
    </row>
  </sheetData>
  <sheetProtection formatCells="0" formatColumns="0" formatRows="0" insertColumns="0" insertRows="0" insertHyperlinks="0" deleteColumns="0" deleteRows="0" sort="0" autoFilter="0" pivotTables="0"/>
  <sortState ref="A2:J58">
    <sortCondition descending="1" ref="G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9" workbookViewId="0">
      <selection activeCell="L3" sqref="L3"/>
    </sheetView>
  </sheetViews>
  <sheetFormatPr defaultRowHeight="15" x14ac:dyDescent="0.25"/>
  <cols>
    <col min="8" max="8" width="11.85546875" style="19" customWidth="1"/>
  </cols>
  <sheetData>
    <row r="1" spans="1:9" ht="157.5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7" t="s">
        <v>53</v>
      </c>
      <c r="I1" s="12" t="s">
        <v>54</v>
      </c>
    </row>
    <row r="2" spans="1:9" x14ac:dyDescent="0.25">
      <c r="A2" s="13">
        <v>1</v>
      </c>
      <c r="B2" s="13" t="s">
        <v>7</v>
      </c>
      <c r="C2" s="13" t="s">
        <v>58</v>
      </c>
      <c r="D2" s="13">
        <v>6</v>
      </c>
      <c r="E2" s="13">
        <v>6</v>
      </c>
      <c r="F2" s="13" t="s">
        <v>34</v>
      </c>
      <c r="G2" s="13">
        <v>45</v>
      </c>
      <c r="H2" s="18" t="s">
        <v>55</v>
      </c>
      <c r="I2" s="14">
        <f>G2/60*100</f>
        <v>75</v>
      </c>
    </row>
    <row r="3" spans="1:9" x14ac:dyDescent="0.25">
      <c r="A3" s="13">
        <v>2</v>
      </c>
      <c r="B3" s="13" t="s">
        <v>7</v>
      </c>
      <c r="C3" s="13" t="s">
        <v>59</v>
      </c>
      <c r="D3" s="13">
        <v>6</v>
      </c>
      <c r="E3" s="13">
        <v>6</v>
      </c>
      <c r="F3" s="13" t="s">
        <v>8</v>
      </c>
      <c r="G3" s="13">
        <v>39</v>
      </c>
      <c r="H3" s="18" t="s">
        <v>55</v>
      </c>
      <c r="I3" s="14">
        <f>G3/60*100</f>
        <v>65</v>
      </c>
    </row>
    <row r="4" spans="1:9" x14ac:dyDescent="0.25">
      <c r="A4" s="13">
        <v>3</v>
      </c>
      <c r="B4" s="13" t="s">
        <v>7</v>
      </c>
      <c r="C4" s="13" t="s">
        <v>60</v>
      </c>
      <c r="D4" s="13">
        <v>6</v>
      </c>
      <c r="E4" s="13">
        <v>6</v>
      </c>
      <c r="F4" s="13" t="s">
        <v>8</v>
      </c>
      <c r="G4" s="13">
        <v>39</v>
      </c>
      <c r="H4" s="18" t="s">
        <v>55</v>
      </c>
      <c r="I4" s="14">
        <f>G4/60*100</f>
        <v>65</v>
      </c>
    </row>
    <row r="5" spans="1:9" x14ac:dyDescent="0.25">
      <c r="A5" s="13">
        <v>4</v>
      </c>
      <c r="B5" s="13" t="s">
        <v>7</v>
      </c>
      <c r="C5" s="13" t="s">
        <v>61</v>
      </c>
      <c r="D5" s="13">
        <v>6</v>
      </c>
      <c r="E5" s="13">
        <v>6</v>
      </c>
      <c r="F5" s="13" t="s">
        <v>34</v>
      </c>
      <c r="G5" s="13">
        <v>37</v>
      </c>
      <c r="H5" s="18" t="s">
        <v>56</v>
      </c>
      <c r="I5" s="14">
        <f>G5/60*100</f>
        <v>61.666666666666671</v>
      </c>
    </row>
    <row r="6" spans="1:9" x14ac:dyDescent="0.25">
      <c r="A6" s="13">
        <v>5</v>
      </c>
      <c r="B6" s="13" t="s">
        <v>7</v>
      </c>
      <c r="C6" s="13" t="s">
        <v>62</v>
      </c>
      <c r="D6" s="13">
        <v>6</v>
      </c>
      <c r="E6" s="13">
        <v>6</v>
      </c>
      <c r="F6" s="13" t="s">
        <v>8</v>
      </c>
      <c r="G6" s="13">
        <v>33</v>
      </c>
      <c r="H6" s="18" t="s">
        <v>56</v>
      </c>
      <c r="I6" s="14">
        <f>G6/60*100</f>
        <v>55.000000000000007</v>
      </c>
    </row>
    <row r="7" spans="1:9" ht="15.75" x14ac:dyDescent="0.25">
      <c r="A7" s="13">
        <v>6</v>
      </c>
      <c r="B7" s="16" t="s">
        <v>7</v>
      </c>
      <c r="C7" s="16" t="s">
        <v>63</v>
      </c>
      <c r="D7" s="16">
        <v>6</v>
      </c>
      <c r="E7" s="16">
        <v>6</v>
      </c>
      <c r="F7" s="16" t="s">
        <v>8</v>
      </c>
      <c r="G7" s="16">
        <v>31</v>
      </c>
      <c r="H7" s="18" t="s">
        <v>56</v>
      </c>
      <c r="I7" s="14">
        <f>G7/60*100</f>
        <v>51.666666666666671</v>
      </c>
    </row>
    <row r="8" spans="1:9" x14ac:dyDescent="0.25">
      <c r="A8" s="13">
        <v>7</v>
      </c>
      <c r="B8" s="13" t="s">
        <v>7</v>
      </c>
      <c r="C8" s="13" t="s">
        <v>64</v>
      </c>
      <c r="D8" s="13">
        <v>6</v>
      </c>
      <c r="E8" s="13">
        <v>6</v>
      </c>
      <c r="F8" s="13" t="s">
        <v>34</v>
      </c>
      <c r="G8" s="13">
        <v>27</v>
      </c>
      <c r="H8" s="18" t="s">
        <v>56</v>
      </c>
      <c r="I8" s="14">
        <f>G8/60*100</f>
        <v>45</v>
      </c>
    </row>
    <row r="9" spans="1:9" x14ac:dyDescent="0.25">
      <c r="A9" s="13">
        <v>8</v>
      </c>
      <c r="B9" s="13" t="s">
        <v>7</v>
      </c>
      <c r="C9" s="13" t="s">
        <v>65</v>
      </c>
      <c r="D9" s="13">
        <v>6</v>
      </c>
      <c r="E9" s="13">
        <v>6</v>
      </c>
      <c r="F9" s="13" t="s">
        <v>21</v>
      </c>
      <c r="G9" s="13">
        <v>26</v>
      </c>
      <c r="H9" s="18" t="s">
        <v>56</v>
      </c>
      <c r="I9" s="14">
        <f>G9/60*100</f>
        <v>43.333333333333336</v>
      </c>
    </row>
    <row r="10" spans="1:9" x14ac:dyDescent="0.25">
      <c r="A10" s="13">
        <v>9</v>
      </c>
      <c r="B10" s="13" t="s">
        <v>7</v>
      </c>
      <c r="C10" s="13" t="s">
        <v>66</v>
      </c>
      <c r="D10" s="13">
        <v>6</v>
      </c>
      <c r="E10" s="13">
        <v>6</v>
      </c>
      <c r="F10" s="13" t="s">
        <v>14</v>
      </c>
      <c r="G10" s="13">
        <v>26</v>
      </c>
      <c r="H10" s="18" t="s">
        <v>56</v>
      </c>
      <c r="I10" s="14">
        <f>G10/60*100</f>
        <v>43.333333333333336</v>
      </c>
    </row>
    <row r="11" spans="1:9" x14ac:dyDescent="0.25">
      <c r="A11" s="13">
        <v>10</v>
      </c>
      <c r="B11" s="13" t="s">
        <v>7</v>
      </c>
      <c r="C11" s="13" t="s">
        <v>67</v>
      </c>
      <c r="D11" s="13">
        <v>6</v>
      </c>
      <c r="E11" s="13">
        <v>6</v>
      </c>
      <c r="F11" s="13" t="s">
        <v>34</v>
      </c>
      <c r="G11" s="13">
        <v>26</v>
      </c>
      <c r="H11" s="18" t="s">
        <v>56</v>
      </c>
      <c r="I11" s="14">
        <f>G11/60*100</f>
        <v>43.333333333333336</v>
      </c>
    </row>
    <row r="12" spans="1:9" ht="15.75" x14ac:dyDescent="0.25">
      <c r="A12" s="13">
        <v>11</v>
      </c>
      <c r="B12" s="16" t="s">
        <v>7</v>
      </c>
      <c r="C12" s="16" t="s">
        <v>68</v>
      </c>
      <c r="D12" s="16">
        <v>6</v>
      </c>
      <c r="E12" s="16">
        <v>6</v>
      </c>
      <c r="F12" s="16" t="s">
        <v>14</v>
      </c>
      <c r="G12" s="16">
        <v>25</v>
      </c>
      <c r="H12" s="18" t="s">
        <v>56</v>
      </c>
      <c r="I12" s="14">
        <f>G12/60*100</f>
        <v>41.666666666666671</v>
      </c>
    </row>
    <row r="13" spans="1:9" ht="15.75" x14ac:dyDescent="0.25">
      <c r="A13" s="13">
        <v>12</v>
      </c>
      <c r="B13" s="16" t="s">
        <v>7</v>
      </c>
      <c r="C13" s="16" t="s">
        <v>69</v>
      </c>
      <c r="D13" s="16">
        <v>6</v>
      </c>
      <c r="E13" s="16">
        <v>6</v>
      </c>
      <c r="F13" s="16" t="s">
        <v>21</v>
      </c>
      <c r="G13" s="16">
        <v>24</v>
      </c>
      <c r="H13" s="18" t="s">
        <v>56</v>
      </c>
      <c r="I13" s="14">
        <f>G13/60*100</f>
        <v>40</v>
      </c>
    </row>
    <row r="14" spans="1:9" x14ac:dyDescent="0.25">
      <c r="A14" s="13">
        <v>13</v>
      </c>
      <c r="B14" s="13" t="s">
        <v>7</v>
      </c>
      <c r="C14" s="13" t="s">
        <v>70</v>
      </c>
      <c r="D14" s="13">
        <v>6</v>
      </c>
      <c r="E14" s="13">
        <v>6</v>
      </c>
      <c r="F14" s="13" t="s">
        <v>21</v>
      </c>
      <c r="G14" s="13">
        <v>24</v>
      </c>
      <c r="H14" s="18" t="s">
        <v>56</v>
      </c>
      <c r="I14" s="14">
        <f>G14/60*100</f>
        <v>40</v>
      </c>
    </row>
    <row r="15" spans="1:9" x14ac:dyDescent="0.25">
      <c r="A15" s="13">
        <v>14</v>
      </c>
      <c r="B15" s="13" t="s">
        <v>7</v>
      </c>
      <c r="C15" s="13" t="s">
        <v>71</v>
      </c>
      <c r="D15" s="13">
        <v>6</v>
      </c>
      <c r="E15" s="13">
        <v>6</v>
      </c>
      <c r="F15" s="13" t="s">
        <v>34</v>
      </c>
      <c r="G15" s="13">
        <v>24</v>
      </c>
      <c r="H15" s="18" t="s">
        <v>56</v>
      </c>
      <c r="I15" s="14">
        <f>G15/60*100</f>
        <v>40</v>
      </c>
    </row>
    <row r="16" spans="1:9" x14ac:dyDescent="0.25">
      <c r="A16" s="13">
        <v>15</v>
      </c>
      <c r="B16" s="13" t="s">
        <v>7</v>
      </c>
      <c r="C16" s="13" t="s">
        <v>72</v>
      </c>
      <c r="D16" s="13">
        <v>6</v>
      </c>
      <c r="E16" s="13">
        <v>6</v>
      </c>
      <c r="F16" s="13" t="s">
        <v>21</v>
      </c>
      <c r="G16" s="13">
        <v>23</v>
      </c>
      <c r="H16" s="18" t="s">
        <v>57</v>
      </c>
      <c r="I16" s="14">
        <f>G16/60*100</f>
        <v>38.333333333333336</v>
      </c>
    </row>
    <row r="17" spans="1:9" x14ac:dyDescent="0.25">
      <c r="A17" s="13">
        <v>16</v>
      </c>
      <c r="B17" s="13" t="s">
        <v>7</v>
      </c>
      <c r="C17" s="13" t="s">
        <v>73</v>
      </c>
      <c r="D17" s="13">
        <v>6</v>
      </c>
      <c r="E17" s="13">
        <v>6</v>
      </c>
      <c r="F17" s="13" t="s">
        <v>34</v>
      </c>
      <c r="G17" s="13">
        <v>23</v>
      </c>
      <c r="H17" s="18" t="s">
        <v>57</v>
      </c>
      <c r="I17" s="14">
        <f>G17/60*100</f>
        <v>38.333333333333336</v>
      </c>
    </row>
    <row r="18" spans="1:9" x14ac:dyDescent="0.25">
      <c r="A18" s="13">
        <v>17</v>
      </c>
      <c r="B18" s="13" t="s">
        <v>7</v>
      </c>
      <c r="C18" s="13" t="s">
        <v>74</v>
      </c>
      <c r="D18" s="13">
        <v>6</v>
      </c>
      <c r="E18" s="13">
        <v>6</v>
      </c>
      <c r="F18" s="13" t="s">
        <v>10</v>
      </c>
      <c r="G18" s="13">
        <v>22</v>
      </c>
      <c r="H18" s="18" t="s">
        <v>57</v>
      </c>
      <c r="I18" s="14">
        <f>G18/60*100</f>
        <v>36.666666666666664</v>
      </c>
    </row>
    <row r="19" spans="1:9" ht="15.75" x14ac:dyDescent="0.25">
      <c r="A19" s="13">
        <v>18</v>
      </c>
      <c r="B19" s="16" t="s">
        <v>7</v>
      </c>
      <c r="C19" s="16" t="s">
        <v>75</v>
      </c>
      <c r="D19" s="16">
        <v>6</v>
      </c>
      <c r="E19" s="16">
        <v>6</v>
      </c>
      <c r="F19" s="16" t="s">
        <v>10</v>
      </c>
      <c r="G19" s="16">
        <v>21</v>
      </c>
      <c r="H19" s="18" t="s">
        <v>57</v>
      </c>
      <c r="I19" s="14">
        <f>G19/60*100</f>
        <v>35</v>
      </c>
    </row>
    <row r="20" spans="1:9" x14ac:dyDescent="0.25">
      <c r="A20" s="13">
        <v>19</v>
      </c>
      <c r="B20" s="13" t="s">
        <v>7</v>
      </c>
      <c r="C20" s="13" t="s">
        <v>76</v>
      </c>
      <c r="D20" s="13">
        <v>6</v>
      </c>
      <c r="E20" s="13">
        <v>6</v>
      </c>
      <c r="F20" s="13" t="s">
        <v>21</v>
      </c>
      <c r="G20" s="13">
        <v>21</v>
      </c>
      <c r="H20" s="18" t="s">
        <v>57</v>
      </c>
      <c r="I20" s="14">
        <f>G20/60*100</f>
        <v>35</v>
      </c>
    </row>
    <row r="21" spans="1:9" ht="15.75" x14ac:dyDescent="0.25">
      <c r="A21" s="13">
        <v>20</v>
      </c>
      <c r="B21" s="16" t="s">
        <v>7</v>
      </c>
      <c r="C21" s="16" t="s">
        <v>77</v>
      </c>
      <c r="D21" s="16">
        <v>6</v>
      </c>
      <c r="E21" s="16">
        <v>6</v>
      </c>
      <c r="F21" s="16" t="s">
        <v>21</v>
      </c>
      <c r="G21" s="16">
        <v>20</v>
      </c>
      <c r="H21" s="18" t="s">
        <v>57</v>
      </c>
      <c r="I21" s="14">
        <f>G21/60*100</f>
        <v>33.333333333333329</v>
      </c>
    </row>
    <row r="22" spans="1:9" x14ac:dyDescent="0.25">
      <c r="A22" s="13">
        <v>21</v>
      </c>
      <c r="B22" s="13" t="s">
        <v>7</v>
      </c>
      <c r="C22" s="13" t="s">
        <v>78</v>
      </c>
      <c r="D22" s="13">
        <v>6</v>
      </c>
      <c r="E22" s="13">
        <v>6</v>
      </c>
      <c r="F22" s="13" t="s">
        <v>14</v>
      </c>
      <c r="G22" s="13">
        <v>20</v>
      </c>
      <c r="H22" s="18" t="s">
        <v>57</v>
      </c>
      <c r="I22" s="14">
        <f>G22/60*100</f>
        <v>33.333333333333329</v>
      </c>
    </row>
    <row r="23" spans="1:9" ht="15.75" x14ac:dyDescent="0.25">
      <c r="A23" s="13">
        <v>22</v>
      </c>
      <c r="B23" s="16" t="s">
        <v>7</v>
      </c>
      <c r="C23" s="16" t="s">
        <v>79</v>
      </c>
      <c r="D23" s="16">
        <v>6</v>
      </c>
      <c r="E23" s="16">
        <v>6</v>
      </c>
      <c r="F23" s="16" t="s">
        <v>10</v>
      </c>
      <c r="G23" s="16">
        <v>19</v>
      </c>
      <c r="H23" s="18" t="s">
        <v>57</v>
      </c>
      <c r="I23" s="14">
        <f>G23/60*100</f>
        <v>31.666666666666664</v>
      </c>
    </row>
    <row r="24" spans="1:9" ht="15.75" x14ac:dyDescent="0.25">
      <c r="A24" s="13">
        <v>23</v>
      </c>
      <c r="B24" s="16" t="s">
        <v>7</v>
      </c>
      <c r="C24" s="16" t="s">
        <v>80</v>
      </c>
      <c r="D24" s="16">
        <v>6</v>
      </c>
      <c r="E24" s="16">
        <v>6</v>
      </c>
      <c r="F24" s="16" t="s">
        <v>10</v>
      </c>
      <c r="G24" s="16">
        <v>19</v>
      </c>
      <c r="H24" s="18" t="s">
        <v>57</v>
      </c>
      <c r="I24" s="14">
        <f>G24/60*100</f>
        <v>31.666666666666664</v>
      </c>
    </row>
    <row r="25" spans="1:9" x14ac:dyDescent="0.25">
      <c r="A25" s="13">
        <v>24</v>
      </c>
      <c r="B25" s="13" t="s">
        <v>7</v>
      </c>
      <c r="C25" s="13" t="s">
        <v>81</v>
      </c>
      <c r="D25" s="13">
        <v>6</v>
      </c>
      <c r="E25" s="13">
        <v>6</v>
      </c>
      <c r="F25" s="13" t="s">
        <v>10</v>
      </c>
      <c r="G25" s="13">
        <v>19</v>
      </c>
      <c r="H25" s="18" t="s">
        <v>57</v>
      </c>
      <c r="I25" s="14">
        <f>G25/60*100</f>
        <v>31.666666666666664</v>
      </c>
    </row>
    <row r="26" spans="1:9" x14ac:dyDescent="0.25">
      <c r="A26" s="13">
        <v>25</v>
      </c>
      <c r="B26" s="13" t="s">
        <v>7</v>
      </c>
      <c r="C26" s="13" t="s">
        <v>82</v>
      </c>
      <c r="D26" s="13">
        <v>6</v>
      </c>
      <c r="E26" s="13">
        <v>6</v>
      </c>
      <c r="F26" s="13" t="s">
        <v>34</v>
      </c>
      <c r="G26" s="13">
        <v>18</v>
      </c>
      <c r="H26" s="18" t="s">
        <v>57</v>
      </c>
      <c r="I26" s="14">
        <f>G26/60*100</f>
        <v>30</v>
      </c>
    </row>
    <row r="27" spans="1:9" ht="15.75" x14ac:dyDescent="0.25">
      <c r="A27" s="13">
        <v>26</v>
      </c>
      <c r="B27" s="16" t="s">
        <v>7</v>
      </c>
      <c r="C27" s="16" t="s">
        <v>83</v>
      </c>
      <c r="D27" s="16">
        <v>6</v>
      </c>
      <c r="E27" s="16">
        <v>6</v>
      </c>
      <c r="F27" s="16" t="s">
        <v>14</v>
      </c>
      <c r="G27" s="16">
        <v>16</v>
      </c>
      <c r="H27" s="18" t="s">
        <v>57</v>
      </c>
      <c r="I27" s="14">
        <f>G27/60*100</f>
        <v>26.666666666666668</v>
      </c>
    </row>
    <row r="28" spans="1:9" x14ac:dyDescent="0.25">
      <c r="A28" s="13">
        <v>27</v>
      </c>
      <c r="B28" s="13" t="s">
        <v>7</v>
      </c>
      <c r="C28" s="13" t="s">
        <v>84</v>
      </c>
      <c r="D28" s="13">
        <v>6</v>
      </c>
      <c r="E28" s="13">
        <v>6</v>
      </c>
      <c r="F28" s="13" t="s">
        <v>10</v>
      </c>
      <c r="G28" s="13">
        <v>14</v>
      </c>
      <c r="H28" s="18" t="s">
        <v>57</v>
      </c>
      <c r="I28" s="14">
        <f>G28/60*100</f>
        <v>23.333333333333332</v>
      </c>
    </row>
    <row r="29" spans="1:9" x14ac:dyDescent="0.25">
      <c r="A29" s="13">
        <v>28</v>
      </c>
      <c r="B29" s="13" t="s">
        <v>7</v>
      </c>
      <c r="C29" s="13" t="s">
        <v>85</v>
      </c>
      <c r="D29" s="13">
        <v>6</v>
      </c>
      <c r="E29" s="13">
        <v>6</v>
      </c>
      <c r="F29" s="13" t="s">
        <v>8</v>
      </c>
      <c r="G29" s="13">
        <v>13</v>
      </c>
      <c r="H29" s="18" t="s">
        <v>57</v>
      </c>
      <c r="I29" s="14">
        <f>G29/60*100</f>
        <v>21.666666666666668</v>
      </c>
    </row>
    <row r="30" spans="1:9" x14ac:dyDescent="0.25">
      <c r="A30" s="13">
        <v>29</v>
      </c>
      <c r="B30" s="13" t="s">
        <v>7</v>
      </c>
      <c r="C30" s="13" t="s">
        <v>86</v>
      </c>
      <c r="D30" s="13">
        <v>6</v>
      </c>
      <c r="E30" s="13">
        <v>6</v>
      </c>
      <c r="F30" s="13" t="s">
        <v>14</v>
      </c>
      <c r="G30" s="13">
        <v>12</v>
      </c>
      <c r="H30" s="18" t="s">
        <v>57</v>
      </c>
      <c r="I30" s="14">
        <f>G30/60*100</f>
        <v>20</v>
      </c>
    </row>
    <row r="31" spans="1:9" ht="15.75" x14ac:dyDescent="0.25">
      <c r="A31" s="13">
        <v>30</v>
      </c>
      <c r="B31" s="16" t="s">
        <v>7</v>
      </c>
      <c r="C31" s="16" t="s">
        <v>87</v>
      </c>
      <c r="D31" s="16">
        <v>6</v>
      </c>
      <c r="E31" s="16">
        <v>6</v>
      </c>
      <c r="F31" s="16" t="s">
        <v>14</v>
      </c>
      <c r="G31" s="16">
        <v>5</v>
      </c>
      <c r="H31" s="18" t="s">
        <v>57</v>
      </c>
      <c r="I31" s="14">
        <f>G31/60*100</f>
        <v>8.3333333333333321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sqref="A1:I1"/>
    </sheetView>
  </sheetViews>
  <sheetFormatPr defaultRowHeight="15" x14ac:dyDescent="0.25"/>
  <cols>
    <col min="8" max="8" width="13.7109375" customWidth="1"/>
  </cols>
  <sheetData>
    <row r="1" spans="1:9" ht="157.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53</v>
      </c>
      <c r="I1" s="7" t="s">
        <v>54</v>
      </c>
    </row>
    <row r="2" spans="1:9" x14ac:dyDescent="0.25">
      <c r="A2" s="5">
        <v>1</v>
      </c>
      <c r="B2" s="5" t="s">
        <v>7</v>
      </c>
      <c r="C2" s="5" t="s">
        <v>88</v>
      </c>
      <c r="D2" s="5">
        <v>7</v>
      </c>
      <c r="E2" s="5">
        <v>7</v>
      </c>
      <c r="F2" s="5" t="s">
        <v>8</v>
      </c>
      <c r="G2" s="5">
        <v>72</v>
      </c>
      <c r="H2" s="8" t="s">
        <v>55</v>
      </c>
      <c r="I2" s="6">
        <f>G2/87*100</f>
        <v>82.758620689655174</v>
      </c>
    </row>
    <row r="3" spans="1:9" ht="15.75" x14ac:dyDescent="0.25">
      <c r="A3" s="10">
        <v>2</v>
      </c>
      <c r="B3" s="10" t="s">
        <v>7</v>
      </c>
      <c r="C3" s="10" t="s">
        <v>89</v>
      </c>
      <c r="D3" s="10">
        <v>7</v>
      </c>
      <c r="E3" s="10">
        <v>7</v>
      </c>
      <c r="F3" s="10" t="s">
        <v>21</v>
      </c>
      <c r="G3" s="10">
        <v>66</v>
      </c>
      <c r="H3" s="20" t="s">
        <v>55</v>
      </c>
      <c r="I3" s="6">
        <f t="shared" ref="I3:I43" si="0">G3/87*100</f>
        <v>75.862068965517238</v>
      </c>
    </row>
    <row r="4" spans="1:9" x14ac:dyDescent="0.25">
      <c r="A4" s="5">
        <v>3</v>
      </c>
      <c r="B4" s="5" t="s">
        <v>7</v>
      </c>
      <c r="C4" s="5" t="s">
        <v>90</v>
      </c>
      <c r="D4" s="5">
        <v>7</v>
      </c>
      <c r="E4" s="5">
        <v>7</v>
      </c>
      <c r="F4" s="5" t="s">
        <v>21</v>
      </c>
      <c r="G4" s="5">
        <v>64</v>
      </c>
      <c r="H4" s="8" t="s">
        <v>55</v>
      </c>
      <c r="I4" s="6">
        <f t="shared" si="0"/>
        <v>73.563218390804593</v>
      </c>
    </row>
    <row r="5" spans="1:9" x14ac:dyDescent="0.25">
      <c r="A5" s="5">
        <v>4</v>
      </c>
      <c r="B5" s="5" t="s">
        <v>7</v>
      </c>
      <c r="C5" s="5" t="s">
        <v>91</v>
      </c>
      <c r="D5" s="5">
        <v>7</v>
      </c>
      <c r="E5" s="5">
        <v>7</v>
      </c>
      <c r="F5" s="5" t="s">
        <v>21</v>
      </c>
      <c r="G5" s="5">
        <v>60</v>
      </c>
      <c r="H5" s="8" t="s">
        <v>56</v>
      </c>
      <c r="I5" s="6">
        <f t="shared" si="0"/>
        <v>68.965517241379317</v>
      </c>
    </row>
    <row r="6" spans="1:9" ht="15.75" x14ac:dyDescent="0.25">
      <c r="A6" s="10">
        <v>5</v>
      </c>
      <c r="B6" s="5" t="s">
        <v>7</v>
      </c>
      <c r="C6" s="5" t="s">
        <v>92</v>
      </c>
      <c r="D6" s="5">
        <v>7</v>
      </c>
      <c r="E6" s="5">
        <v>7</v>
      </c>
      <c r="F6" s="5" t="s">
        <v>8</v>
      </c>
      <c r="G6" s="5">
        <v>59</v>
      </c>
      <c r="H6" s="8" t="s">
        <v>56</v>
      </c>
      <c r="I6" s="6">
        <f t="shared" si="0"/>
        <v>67.81609195402298</v>
      </c>
    </row>
    <row r="7" spans="1:9" x14ac:dyDescent="0.25">
      <c r="A7" s="5">
        <v>6</v>
      </c>
      <c r="B7" s="5" t="s">
        <v>7</v>
      </c>
      <c r="C7" s="5" t="s">
        <v>93</v>
      </c>
      <c r="D7" s="5">
        <v>7</v>
      </c>
      <c r="E7" s="5">
        <v>7</v>
      </c>
      <c r="F7" s="5" t="s">
        <v>8</v>
      </c>
      <c r="G7" s="5">
        <v>59</v>
      </c>
      <c r="H7" s="8" t="s">
        <v>56</v>
      </c>
      <c r="I7" s="6">
        <f t="shared" si="0"/>
        <v>67.81609195402298</v>
      </c>
    </row>
    <row r="8" spans="1:9" x14ac:dyDescent="0.25">
      <c r="A8" s="5">
        <v>7</v>
      </c>
      <c r="B8" s="5" t="s">
        <v>7</v>
      </c>
      <c r="C8" s="5" t="s">
        <v>94</v>
      </c>
      <c r="D8" s="5">
        <v>7</v>
      </c>
      <c r="E8" s="5">
        <v>7</v>
      </c>
      <c r="F8" s="5" t="s">
        <v>8</v>
      </c>
      <c r="G8" s="5">
        <v>59</v>
      </c>
      <c r="H8" s="8" t="s">
        <v>56</v>
      </c>
      <c r="I8" s="6">
        <f t="shared" si="0"/>
        <v>67.81609195402298</v>
      </c>
    </row>
    <row r="9" spans="1:9" ht="15.75" x14ac:dyDescent="0.25">
      <c r="A9" s="10">
        <v>8</v>
      </c>
      <c r="B9" s="5" t="s">
        <v>7</v>
      </c>
      <c r="C9" s="5" t="s">
        <v>95</v>
      </c>
      <c r="D9" s="5">
        <v>7</v>
      </c>
      <c r="E9" s="5">
        <v>7</v>
      </c>
      <c r="F9" s="5" t="s">
        <v>8</v>
      </c>
      <c r="G9" s="5">
        <v>59</v>
      </c>
      <c r="H9" s="8" t="s">
        <v>56</v>
      </c>
      <c r="I9" s="6">
        <f t="shared" si="0"/>
        <v>67.81609195402298</v>
      </c>
    </row>
    <row r="10" spans="1:9" x14ac:dyDescent="0.25">
      <c r="A10" s="5">
        <v>9</v>
      </c>
      <c r="B10" s="5" t="s">
        <v>7</v>
      </c>
      <c r="C10" s="5" t="s">
        <v>96</v>
      </c>
      <c r="D10" s="5">
        <v>7</v>
      </c>
      <c r="E10" s="5">
        <v>7</v>
      </c>
      <c r="F10" s="5" t="s">
        <v>34</v>
      </c>
      <c r="G10" s="5">
        <v>59</v>
      </c>
      <c r="H10" s="8" t="s">
        <v>56</v>
      </c>
      <c r="I10" s="6">
        <f t="shared" si="0"/>
        <v>67.81609195402298</v>
      </c>
    </row>
    <row r="11" spans="1:9" ht="15.75" x14ac:dyDescent="0.25">
      <c r="A11" s="5">
        <v>10</v>
      </c>
      <c r="B11" s="10" t="s">
        <v>7</v>
      </c>
      <c r="C11" s="10" t="s">
        <v>97</v>
      </c>
      <c r="D11" s="10">
        <v>7</v>
      </c>
      <c r="E11" s="10">
        <v>7</v>
      </c>
      <c r="F11" s="10" t="s">
        <v>21</v>
      </c>
      <c r="G11" s="10">
        <v>58</v>
      </c>
      <c r="H11" s="8" t="s">
        <v>56</v>
      </c>
      <c r="I11" s="6">
        <f t="shared" si="0"/>
        <v>66.666666666666657</v>
      </c>
    </row>
    <row r="12" spans="1:9" ht="15.75" x14ac:dyDescent="0.25">
      <c r="A12" s="10">
        <v>11</v>
      </c>
      <c r="B12" s="5" t="s">
        <v>7</v>
      </c>
      <c r="C12" s="5" t="s">
        <v>98</v>
      </c>
      <c r="D12" s="5">
        <v>7</v>
      </c>
      <c r="E12" s="5">
        <v>7</v>
      </c>
      <c r="F12" s="5" t="s">
        <v>8</v>
      </c>
      <c r="G12" s="5">
        <v>57</v>
      </c>
      <c r="H12" s="8" t="s">
        <v>56</v>
      </c>
      <c r="I12" s="6">
        <f t="shared" si="0"/>
        <v>65.517241379310349</v>
      </c>
    </row>
    <row r="13" spans="1:9" x14ac:dyDescent="0.25">
      <c r="A13" s="5">
        <v>12</v>
      </c>
      <c r="B13" s="5" t="s">
        <v>7</v>
      </c>
      <c r="C13" s="5" t="s">
        <v>99</v>
      </c>
      <c r="D13" s="5">
        <v>7</v>
      </c>
      <c r="E13" s="5">
        <v>7</v>
      </c>
      <c r="F13" s="5" t="s">
        <v>34</v>
      </c>
      <c r="G13" s="5">
        <v>57</v>
      </c>
      <c r="H13" s="8" t="s">
        <v>56</v>
      </c>
      <c r="I13" s="6">
        <f t="shared" si="0"/>
        <v>65.517241379310349</v>
      </c>
    </row>
    <row r="14" spans="1:9" x14ac:dyDescent="0.25">
      <c r="A14" s="5">
        <v>13</v>
      </c>
      <c r="B14" s="5" t="s">
        <v>7</v>
      </c>
      <c r="C14" s="5" t="s">
        <v>100</v>
      </c>
      <c r="D14" s="5">
        <v>7</v>
      </c>
      <c r="E14" s="5">
        <v>7</v>
      </c>
      <c r="F14" s="5" t="s">
        <v>8</v>
      </c>
      <c r="G14" s="5">
        <v>55</v>
      </c>
      <c r="H14" s="8" t="s">
        <v>56</v>
      </c>
      <c r="I14" s="6">
        <f t="shared" si="0"/>
        <v>63.218390804597703</v>
      </c>
    </row>
    <row r="15" spans="1:9" ht="15.75" x14ac:dyDescent="0.25">
      <c r="A15" s="10">
        <v>14</v>
      </c>
      <c r="B15" s="5" t="s">
        <v>7</v>
      </c>
      <c r="C15" s="5" t="s">
        <v>101</v>
      </c>
      <c r="D15" s="5">
        <v>7</v>
      </c>
      <c r="E15" s="5">
        <v>7</v>
      </c>
      <c r="F15" s="5" t="s">
        <v>8</v>
      </c>
      <c r="G15" s="5">
        <v>55</v>
      </c>
      <c r="H15" s="8" t="s">
        <v>56</v>
      </c>
      <c r="I15" s="6">
        <f t="shared" si="0"/>
        <v>63.218390804597703</v>
      </c>
    </row>
    <row r="16" spans="1:9" x14ac:dyDescent="0.25">
      <c r="A16" s="5">
        <v>15</v>
      </c>
      <c r="B16" s="5" t="s">
        <v>7</v>
      </c>
      <c r="C16" s="5" t="s">
        <v>102</v>
      </c>
      <c r="D16" s="5">
        <v>7</v>
      </c>
      <c r="E16" s="5">
        <v>7</v>
      </c>
      <c r="F16" s="5" t="s">
        <v>34</v>
      </c>
      <c r="G16" s="5">
        <v>54</v>
      </c>
      <c r="H16" s="8" t="s">
        <v>56</v>
      </c>
      <c r="I16" s="6">
        <f t="shared" si="0"/>
        <v>62.068965517241381</v>
      </c>
    </row>
    <row r="17" spans="1:9" x14ac:dyDescent="0.25">
      <c r="A17" s="5">
        <v>16</v>
      </c>
      <c r="B17" s="5" t="s">
        <v>7</v>
      </c>
      <c r="C17" s="5" t="s">
        <v>103</v>
      </c>
      <c r="D17" s="5">
        <v>7</v>
      </c>
      <c r="E17" s="5">
        <v>7</v>
      </c>
      <c r="F17" s="5" t="s">
        <v>21</v>
      </c>
      <c r="G17" s="5">
        <v>53</v>
      </c>
      <c r="H17" s="8" t="s">
        <v>56</v>
      </c>
      <c r="I17" s="6">
        <f t="shared" si="0"/>
        <v>60.919540229885058</v>
      </c>
    </row>
    <row r="18" spans="1:9" ht="15.75" x14ac:dyDescent="0.25">
      <c r="A18" s="10">
        <v>17</v>
      </c>
      <c r="B18" s="5" t="s">
        <v>7</v>
      </c>
      <c r="C18" s="5" t="s">
        <v>104</v>
      </c>
      <c r="D18" s="5">
        <v>7</v>
      </c>
      <c r="E18" s="5">
        <v>7</v>
      </c>
      <c r="F18" s="5" t="s">
        <v>8</v>
      </c>
      <c r="G18" s="5">
        <v>51</v>
      </c>
      <c r="H18" s="8" t="s">
        <v>56</v>
      </c>
      <c r="I18" s="6">
        <f t="shared" si="0"/>
        <v>58.620689655172406</v>
      </c>
    </row>
    <row r="19" spans="1:9" x14ac:dyDescent="0.25">
      <c r="A19" s="5">
        <v>18</v>
      </c>
      <c r="B19" s="5" t="s">
        <v>7</v>
      </c>
      <c r="C19" s="5" t="s">
        <v>105</v>
      </c>
      <c r="D19" s="5">
        <v>7</v>
      </c>
      <c r="E19" s="5">
        <v>7</v>
      </c>
      <c r="F19" s="5" t="s">
        <v>14</v>
      </c>
      <c r="G19" s="5">
        <v>50</v>
      </c>
      <c r="H19" s="8" t="s">
        <v>56</v>
      </c>
      <c r="I19" s="6">
        <f t="shared" si="0"/>
        <v>57.47126436781609</v>
      </c>
    </row>
    <row r="20" spans="1:9" x14ac:dyDescent="0.25">
      <c r="A20" s="5">
        <v>19</v>
      </c>
      <c r="B20" s="5" t="s">
        <v>7</v>
      </c>
      <c r="C20" s="5" t="s">
        <v>106</v>
      </c>
      <c r="D20" s="5">
        <v>7</v>
      </c>
      <c r="E20" s="5">
        <v>7</v>
      </c>
      <c r="F20" s="5" t="s">
        <v>34</v>
      </c>
      <c r="G20" s="5">
        <v>50</v>
      </c>
      <c r="H20" s="8" t="s">
        <v>56</v>
      </c>
      <c r="I20" s="6">
        <f t="shared" si="0"/>
        <v>57.47126436781609</v>
      </c>
    </row>
    <row r="21" spans="1:9" ht="15.75" x14ac:dyDescent="0.25">
      <c r="A21" s="10">
        <v>20</v>
      </c>
      <c r="B21" s="5" t="s">
        <v>7</v>
      </c>
      <c r="C21" s="5" t="s">
        <v>107</v>
      </c>
      <c r="D21" s="5">
        <v>7</v>
      </c>
      <c r="E21" s="5">
        <v>7</v>
      </c>
      <c r="F21" s="5" t="s">
        <v>14</v>
      </c>
      <c r="G21" s="5">
        <v>49</v>
      </c>
      <c r="H21" s="8" t="s">
        <v>57</v>
      </c>
      <c r="I21" s="6">
        <f t="shared" si="0"/>
        <v>56.321839080459768</v>
      </c>
    </row>
    <row r="22" spans="1:9" x14ac:dyDescent="0.25">
      <c r="A22" s="5">
        <v>21</v>
      </c>
      <c r="B22" s="5" t="s">
        <v>7</v>
      </c>
      <c r="C22" s="5" t="s">
        <v>108</v>
      </c>
      <c r="D22" s="5">
        <v>7</v>
      </c>
      <c r="E22" s="5">
        <v>7</v>
      </c>
      <c r="F22" s="5" t="s">
        <v>34</v>
      </c>
      <c r="G22" s="5">
        <v>49</v>
      </c>
      <c r="H22" s="8" t="s">
        <v>57</v>
      </c>
      <c r="I22" s="6">
        <f t="shared" si="0"/>
        <v>56.321839080459768</v>
      </c>
    </row>
    <row r="23" spans="1:9" x14ac:dyDescent="0.25">
      <c r="A23" s="5">
        <v>22</v>
      </c>
      <c r="B23" s="5" t="s">
        <v>7</v>
      </c>
      <c r="C23" s="5" t="s">
        <v>109</v>
      </c>
      <c r="D23" s="5">
        <v>7</v>
      </c>
      <c r="E23" s="5">
        <v>7</v>
      </c>
      <c r="F23" s="5" t="s">
        <v>14</v>
      </c>
      <c r="G23" s="5">
        <v>48</v>
      </c>
      <c r="H23" s="8" t="s">
        <v>57</v>
      </c>
      <c r="I23" s="6">
        <f t="shared" si="0"/>
        <v>55.172413793103445</v>
      </c>
    </row>
    <row r="24" spans="1:9" ht="15.75" x14ac:dyDescent="0.25">
      <c r="A24" s="10">
        <v>23</v>
      </c>
      <c r="B24" s="5" t="s">
        <v>7</v>
      </c>
      <c r="C24" s="5" t="s">
        <v>110</v>
      </c>
      <c r="D24" s="5">
        <v>7</v>
      </c>
      <c r="E24" s="5">
        <v>7</v>
      </c>
      <c r="F24" s="5" t="s">
        <v>8</v>
      </c>
      <c r="G24" s="5">
        <v>48</v>
      </c>
      <c r="H24" s="8" t="s">
        <v>57</v>
      </c>
      <c r="I24" s="6">
        <f t="shared" si="0"/>
        <v>55.172413793103445</v>
      </c>
    </row>
    <row r="25" spans="1:9" x14ac:dyDescent="0.25">
      <c r="A25" s="5">
        <v>24</v>
      </c>
      <c r="B25" s="5" t="s">
        <v>7</v>
      </c>
      <c r="C25" s="5" t="s">
        <v>111</v>
      </c>
      <c r="D25" s="5">
        <v>7</v>
      </c>
      <c r="E25" s="5">
        <v>7</v>
      </c>
      <c r="F25" s="5" t="s">
        <v>34</v>
      </c>
      <c r="G25" s="5">
        <v>48</v>
      </c>
      <c r="H25" s="8" t="s">
        <v>57</v>
      </c>
      <c r="I25" s="6">
        <f t="shared" si="0"/>
        <v>55.172413793103445</v>
      </c>
    </row>
    <row r="26" spans="1:9" ht="15.75" x14ac:dyDescent="0.25">
      <c r="A26" s="5">
        <v>25</v>
      </c>
      <c r="B26" s="10" t="s">
        <v>7</v>
      </c>
      <c r="C26" s="10" t="s">
        <v>112</v>
      </c>
      <c r="D26" s="10">
        <v>7</v>
      </c>
      <c r="E26" s="10">
        <v>7</v>
      </c>
      <c r="F26" s="10" t="s">
        <v>14</v>
      </c>
      <c r="G26" s="10">
        <v>45</v>
      </c>
      <c r="H26" s="8" t="s">
        <v>57</v>
      </c>
      <c r="I26" s="6">
        <f t="shared" si="0"/>
        <v>51.724137931034484</v>
      </c>
    </row>
    <row r="27" spans="1:9" ht="15.75" x14ac:dyDescent="0.25">
      <c r="A27" s="10">
        <v>26</v>
      </c>
      <c r="B27" s="5" t="s">
        <v>7</v>
      </c>
      <c r="C27" s="5" t="s">
        <v>113</v>
      </c>
      <c r="D27" s="5">
        <v>7</v>
      </c>
      <c r="E27" s="5">
        <v>7</v>
      </c>
      <c r="F27" s="5" t="s">
        <v>8</v>
      </c>
      <c r="G27" s="5">
        <v>39</v>
      </c>
      <c r="H27" s="8" t="s">
        <v>57</v>
      </c>
      <c r="I27" s="6">
        <f t="shared" si="0"/>
        <v>44.827586206896555</v>
      </c>
    </row>
    <row r="28" spans="1:9" x14ac:dyDescent="0.25">
      <c r="A28" s="5">
        <v>27</v>
      </c>
      <c r="B28" s="5" t="s">
        <v>7</v>
      </c>
      <c r="C28" s="5" t="s">
        <v>114</v>
      </c>
      <c r="D28" s="5">
        <v>7</v>
      </c>
      <c r="E28" s="5">
        <v>7</v>
      </c>
      <c r="F28" s="5" t="s">
        <v>8</v>
      </c>
      <c r="G28" s="5">
        <v>39</v>
      </c>
      <c r="H28" s="8" t="s">
        <v>57</v>
      </c>
      <c r="I28" s="6">
        <f t="shared" si="0"/>
        <v>44.827586206896555</v>
      </c>
    </row>
    <row r="29" spans="1:9" ht="15.75" x14ac:dyDescent="0.25">
      <c r="A29" s="5">
        <v>28</v>
      </c>
      <c r="B29" s="10" t="s">
        <v>7</v>
      </c>
      <c r="C29" s="10" t="s">
        <v>115</v>
      </c>
      <c r="D29" s="10">
        <v>7</v>
      </c>
      <c r="E29" s="10">
        <v>7</v>
      </c>
      <c r="F29" s="10" t="s">
        <v>10</v>
      </c>
      <c r="G29" s="10">
        <v>37</v>
      </c>
      <c r="H29" s="8" t="s">
        <v>57</v>
      </c>
      <c r="I29" s="6">
        <f t="shared" si="0"/>
        <v>42.528735632183903</v>
      </c>
    </row>
    <row r="30" spans="1:9" ht="15.75" x14ac:dyDescent="0.25">
      <c r="A30" s="10">
        <v>29</v>
      </c>
      <c r="B30" s="5" t="s">
        <v>7</v>
      </c>
      <c r="C30" s="5" t="s">
        <v>116</v>
      </c>
      <c r="D30" s="5">
        <v>7</v>
      </c>
      <c r="E30" s="5">
        <v>7</v>
      </c>
      <c r="F30" s="5" t="s">
        <v>8</v>
      </c>
      <c r="G30" s="5">
        <v>37</v>
      </c>
      <c r="H30" s="8" t="s">
        <v>57</v>
      </c>
      <c r="I30" s="6">
        <f t="shared" si="0"/>
        <v>42.528735632183903</v>
      </c>
    </row>
    <row r="31" spans="1:9" x14ac:dyDescent="0.25">
      <c r="A31" s="5">
        <v>30</v>
      </c>
      <c r="B31" s="5" t="s">
        <v>7</v>
      </c>
      <c r="C31" s="5" t="s">
        <v>117</v>
      </c>
      <c r="D31" s="5">
        <v>7</v>
      </c>
      <c r="E31" s="5">
        <v>7</v>
      </c>
      <c r="F31" s="5" t="s">
        <v>14</v>
      </c>
      <c r="G31" s="5">
        <v>37</v>
      </c>
      <c r="H31" s="8" t="s">
        <v>57</v>
      </c>
      <c r="I31" s="6">
        <f t="shared" si="0"/>
        <v>42.528735632183903</v>
      </c>
    </row>
    <row r="32" spans="1:9" x14ac:dyDescent="0.25">
      <c r="A32" s="5">
        <v>31</v>
      </c>
      <c r="B32" s="5" t="s">
        <v>7</v>
      </c>
      <c r="C32" s="5" t="s">
        <v>118</v>
      </c>
      <c r="D32" s="5">
        <v>7</v>
      </c>
      <c r="E32" s="5">
        <v>7</v>
      </c>
      <c r="F32" s="5" t="s">
        <v>8</v>
      </c>
      <c r="G32" s="5">
        <v>36</v>
      </c>
      <c r="H32" s="8" t="s">
        <v>57</v>
      </c>
      <c r="I32" s="6">
        <f t="shared" si="0"/>
        <v>41.379310344827587</v>
      </c>
    </row>
    <row r="33" spans="1:9" ht="15.75" x14ac:dyDescent="0.25">
      <c r="A33" s="10">
        <v>32</v>
      </c>
      <c r="B33" s="5" t="s">
        <v>7</v>
      </c>
      <c r="C33" s="5" t="s">
        <v>119</v>
      </c>
      <c r="D33" s="5">
        <v>7</v>
      </c>
      <c r="E33" s="5">
        <v>7</v>
      </c>
      <c r="F33" s="5" t="s">
        <v>8</v>
      </c>
      <c r="G33" s="5">
        <v>29</v>
      </c>
      <c r="H33" s="8" t="s">
        <v>57</v>
      </c>
      <c r="I33" s="6">
        <f t="shared" si="0"/>
        <v>33.333333333333329</v>
      </c>
    </row>
    <row r="34" spans="1:9" x14ac:dyDescent="0.25">
      <c r="A34" s="5">
        <v>33</v>
      </c>
      <c r="B34" s="5" t="s">
        <v>7</v>
      </c>
      <c r="C34" s="5" t="s">
        <v>120</v>
      </c>
      <c r="D34" s="5">
        <v>7</v>
      </c>
      <c r="E34" s="5">
        <v>7</v>
      </c>
      <c r="F34" s="5" t="s">
        <v>21</v>
      </c>
      <c r="G34" s="5">
        <v>29</v>
      </c>
      <c r="H34" s="8" t="s">
        <v>57</v>
      </c>
      <c r="I34" s="6">
        <f t="shared" si="0"/>
        <v>33.333333333333329</v>
      </c>
    </row>
    <row r="35" spans="1:9" x14ac:dyDescent="0.25">
      <c r="A35" s="5">
        <v>34</v>
      </c>
      <c r="B35" s="5" t="s">
        <v>7</v>
      </c>
      <c r="C35" s="5" t="s">
        <v>121</v>
      </c>
      <c r="D35" s="5">
        <v>7</v>
      </c>
      <c r="E35" s="5">
        <v>7</v>
      </c>
      <c r="F35" s="5" t="s">
        <v>14</v>
      </c>
      <c r="G35" s="5">
        <v>28</v>
      </c>
      <c r="H35" s="8" t="s">
        <v>57</v>
      </c>
      <c r="I35" s="6">
        <f t="shared" si="0"/>
        <v>32.183908045977013</v>
      </c>
    </row>
    <row r="36" spans="1:9" ht="15.75" x14ac:dyDescent="0.25">
      <c r="A36" s="10">
        <v>35</v>
      </c>
      <c r="B36" s="5" t="s">
        <v>7</v>
      </c>
      <c r="C36" s="5" t="s">
        <v>122</v>
      </c>
      <c r="D36" s="5">
        <v>7</v>
      </c>
      <c r="E36" s="5">
        <v>7</v>
      </c>
      <c r="F36" s="5" t="s">
        <v>34</v>
      </c>
      <c r="G36" s="5">
        <v>28</v>
      </c>
      <c r="H36" s="8" t="s">
        <v>57</v>
      </c>
      <c r="I36" s="6">
        <f t="shared" si="0"/>
        <v>32.183908045977013</v>
      </c>
    </row>
    <row r="37" spans="1:9" ht="15.75" x14ac:dyDescent="0.25">
      <c r="A37" s="5">
        <v>36</v>
      </c>
      <c r="B37" s="10" t="s">
        <v>7</v>
      </c>
      <c r="C37" s="10" t="s">
        <v>123</v>
      </c>
      <c r="D37" s="10">
        <v>7</v>
      </c>
      <c r="E37" s="10">
        <v>7</v>
      </c>
      <c r="F37" s="10" t="s">
        <v>14</v>
      </c>
      <c r="G37" s="10">
        <v>25</v>
      </c>
      <c r="H37" s="8" t="s">
        <v>57</v>
      </c>
      <c r="I37" s="6">
        <f t="shared" si="0"/>
        <v>28.735632183908045</v>
      </c>
    </row>
    <row r="38" spans="1:9" x14ac:dyDescent="0.25">
      <c r="A38" s="5">
        <v>37</v>
      </c>
      <c r="B38" s="5" t="s">
        <v>7</v>
      </c>
      <c r="C38" s="5" t="s">
        <v>124</v>
      </c>
      <c r="D38" s="5">
        <v>7</v>
      </c>
      <c r="E38" s="5">
        <v>7</v>
      </c>
      <c r="F38" s="5" t="s">
        <v>8</v>
      </c>
      <c r="G38" s="5">
        <v>23</v>
      </c>
      <c r="H38" s="8" t="s">
        <v>57</v>
      </c>
      <c r="I38" s="6">
        <f t="shared" si="0"/>
        <v>26.436781609195403</v>
      </c>
    </row>
    <row r="39" spans="1:9" ht="15.75" x14ac:dyDescent="0.25">
      <c r="A39" s="10">
        <v>38</v>
      </c>
      <c r="B39" s="10" t="s">
        <v>7</v>
      </c>
      <c r="C39" s="10" t="s">
        <v>125</v>
      </c>
      <c r="D39" s="10">
        <v>7</v>
      </c>
      <c r="E39" s="10">
        <v>7</v>
      </c>
      <c r="F39" s="10" t="s">
        <v>14</v>
      </c>
      <c r="G39" s="10">
        <v>21</v>
      </c>
      <c r="H39" s="8" t="s">
        <v>57</v>
      </c>
      <c r="I39" s="6">
        <f t="shared" si="0"/>
        <v>24.137931034482758</v>
      </c>
    </row>
    <row r="40" spans="1:9" ht="15.75" x14ac:dyDescent="0.25">
      <c r="A40" s="5">
        <v>39</v>
      </c>
      <c r="B40" s="10" t="s">
        <v>7</v>
      </c>
      <c r="C40" s="10" t="s">
        <v>126</v>
      </c>
      <c r="D40" s="10">
        <v>7</v>
      </c>
      <c r="E40" s="10">
        <v>7</v>
      </c>
      <c r="F40" s="10" t="s">
        <v>10</v>
      </c>
      <c r="G40" s="10">
        <v>21</v>
      </c>
      <c r="H40" s="8" t="s">
        <v>57</v>
      </c>
      <c r="I40" s="6">
        <f t="shared" si="0"/>
        <v>24.137931034482758</v>
      </c>
    </row>
    <row r="41" spans="1:9" x14ac:dyDescent="0.25">
      <c r="A41" s="5">
        <v>40</v>
      </c>
      <c r="B41" s="5" t="s">
        <v>7</v>
      </c>
      <c r="C41" s="5" t="s">
        <v>127</v>
      </c>
      <c r="D41" s="5">
        <v>7</v>
      </c>
      <c r="E41" s="5">
        <v>7</v>
      </c>
      <c r="F41" s="5" t="s">
        <v>8</v>
      </c>
      <c r="G41" s="5">
        <v>20</v>
      </c>
      <c r="H41" s="8" t="s">
        <v>57</v>
      </c>
      <c r="I41" s="6">
        <f t="shared" si="0"/>
        <v>22.988505747126435</v>
      </c>
    </row>
    <row r="42" spans="1:9" ht="15.75" x14ac:dyDescent="0.25">
      <c r="A42" s="10">
        <v>41</v>
      </c>
      <c r="B42" s="10" t="s">
        <v>7</v>
      </c>
      <c r="C42" s="10" t="s">
        <v>128</v>
      </c>
      <c r="D42" s="10">
        <v>7</v>
      </c>
      <c r="E42" s="10">
        <v>7</v>
      </c>
      <c r="F42" s="10" t="s">
        <v>10</v>
      </c>
      <c r="G42" s="10">
        <v>15</v>
      </c>
      <c r="H42" s="8" t="s">
        <v>57</v>
      </c>
      <c r="I42" s="6">
        <f t="shared" si="0"/>
        <v>17.241379310344829</v>
      </c>
    </row>
    <row r="43" spans="1:9" ht="15.75" x14ac:dyDescent="0.25">
      <c r="A43" s="5">
        <v>42</v>
      </c>
      <c r="B43" s="10" t="s">
        <v>7</v>
      </c>
      <c r="C43" s="10" t="s">
        <v>129</v>
      </c>
      <c r="D43" s="10">
        <v>7</v>
      </c>
      <c r="E43" s="10">
        <v>7</v>
      </c>
      <c r="F43" s="10" t="s">
        <v>10</v>
      </c>
      <c r="G43" s="10">
        <v>11</v>
      </c>
      <c r="H43" s="8" t="s">
        <v>57</v>
      </c>
      <c r="I43" s="6">
        <f t="shared" si="0"/>
        <v>12.643678160919542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sqref="A1:I1"/>
    </sheetView>
  </sheetViews>
  <sheetFormatPr defaultRowHeight="15" x14ac:dyDescent="0.25"/>
  <cols>
    <col min="3" max="3" width="14.28515625" customWidth="1"/>
    <col min="8" max="8" width="13.28515625" style="9" customWidth="1"/>
    <col min="9" max="9" width="13.42578125" customWidth="1"/>
  </cols>
  <sheetData>
    <row r="1" spans="1:9" ht="157.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53</v>
      </c>
      <c r="I1" s="12" t="s">
        <v>54</v>
      </c>
    </row>
    <row r="2" spans="1:9" x14ac:dyDescent="0.25">
      <c r="A2" s="13">
        <v>1</v>
      </c>
      <c r="B2" s="13" t="s">
        <v>7</v>
      </c>
      <c r="C2" s="13" t="s">
        <v>130</v>
      </c>
      <c r="D2" s="13">
        <v>8</v>
      </c>
      <c r="E2" s="13">
        <v>8</v>
      </c>
      <c r="F2" s="13" t="s">
        <v>34</v>
      </c>
      <c r="G2" s="13">
        <v>62</v>
      </c>
      <c r="H2" s="21" t="s">
        <v>55</v>
      </c>
      <c r="I2" s="14">
        <f>G2/87*100</f>
        <v>71.264367816091962</v>
      </c>
    </row>
    <row r="3" spans="1:9" ht="15.75" x14ac:dyDescent="0.25">
      <c r="A3" s="13">
        <v>2</v>
      </c>
      <c r="B3" s="16" t="s">
        <v>7</v>
      </c>
      <c r="C3" s="16" t="s">
        <v>131</v>
      </c>
      <c r="D3" s="16">
        <v>8</v>
      </c>
      <c r="E3" s="16">
        <v>8</v>
      </c>
      <c r="F3" s="16" t="s">
        <v>21</v>
      </c>
      <c r="G3" s="16">
        <v>60</v>
      </c>
      <c r="H3" s="21" t="s">
        <v>55</v>
      </c>
      <c r="I3" s="14">
        <f>G3/87*100</f>
        <v>68.965517241379317</v>
      </c>
    </row>
    <row r="4" spans="1:9" x14ac:dyDescent="0.25">
      <c r="A4" s="13">
        <v>3</v>
      </c>
      <c r="B4" s="13" t="s">
        <v>7</v>
      </c>
      <c r="C4" s="13" t="s">
        <v>132</v>
      </c>
      <c r="D4" s="13">
        <v>8</v>
      </c>
      <c r="E4" s="13">
        <v>8</v>
      </c>
      <c r="F4" s="13" t="s">
        <v>8</v>
      </c>
      <c r="G4" s="13">
        <v>59</v>
      </c>
      <c r="H4" s="21" t="s">
        <v>55</v>
      </c>
      <c r="I4" s="14">
        <f>G4/87*100</f>
        <v>67.81609195402298</v>
      </c>
    </row>
    <row r="5" spans="1:9" x14ac:dyDescent="0.25">
      <c r="A5" s="13">
        <v>4</v>
      </c>
      <c r="B5" s="13" t="s">
        <v>7</v>
      </c>
      <c r="C5" s="13" t="s">
        <v>133</v>
      </c>
      <c r="D5" s="13">
        <v>8</v>
      </c>
      <c r="E5" s="13">
        <v>8</v>
      </c>
      <c r="F5" s="13" t="s">
        <v>34</v>
      </c>
      <c r="G5" s="13">
        <v>58</v>
      </c>
      <c r="H5" s="21" t="s">
        <v>55</v>
      </c>
      <c r="I5" s="14">
        <f>G5/87*100</f>
        <v>66.666666666666657</v>
      </c>
    </row>
    <row r="6" spans="1:9" x14ac:dyDescent="0.25">
      <c r="A6" s="13">
        <v>5</v>
      </c>
      <c r="B6" s="13" t="s">
        <v>7</v>
      </c>
      <c r="C6" s="13" t="s">
        <v>134</v>
      </c>
      <c r="D6" s="13">
        <v>8</v>
      </c>
      <c r="E6" s="13">
        <v>8</v>
      </c>
      <c r="F6" s="13" t="s">
        <v>8</v>
      </c>
      <c r="G6" s="13">
        <v>56</v>
      </c>
      <c r="H6" s="21" t="s">
        <v>56</v>
      </c>
      <c r="I6" s="14">
        <f>G6/87*100</f>
        <v>64.367816091954026</v>
      </c>
    </row>
    <row r="7" spans="1:9" x14ac:dyDescent="0.25">
      <c r="A7" s="13">
        <v>6</v>
      </c>
      <c r="B7" s="13" t="s">
        <v>7</v>
      </c>
      <c r="C7" s="13" t="s">
        <v>135</v>
      </c>
      <c r="D7" s="13">
        <v>8</v>
      </c>
      <c r="E7" s="13">
        <v>8</v>
      </c>
      <c r="F7" s="13" t="s">
        <v>34</v>
      </c>
      <c r="G7" s="13">
        <v>56</v>
      </c>
      <c r="H7" s="21" t="s">
        <v>56</v>
      </c>
      <c r="I7" s="14">
        <f>G7/87*100</f>
        <v>64.367816091954026</v>
      </c>
    </row>
    <row r="8" spans="1:9" x14ac:dyDescent="0.25">
      <c r="A8" s="13">
        <v>7</v>
      </c>
      <c r="B8" s="13" t="s">
        <v>7</v>
      </c>
      <c r="C8" s="13" t="s">
        <v>136</v>
      </c>
      <c r="D8" s="13">
        <v>8</v>
      </c>
      <c r="E8" s="13">
        <v>8</v>
      </c>
      <c r="F8" s="13" t="s">
        <v>34</v>
      </c>
      <c r="G8" s="13">
        <v>54</v>
      </c>
      <c r="H8" s="21" t="s">
        <v>56</v>
      </c>
      <c r="I8" s="14">
        <f>G8/87*100</f>
        <v>62.068965517241381</v>
      </c>
    </row>
    <row r="9" spans="1:9" x14ac:dyDescent="0.25">
      <c r="A9" s="13">
        <v>8</v>
      </c>
      <c r="B9" s="13" t="s">
        <v>7</v>
      </c>
      <c r="C9" s="13" t="s">
        <v>137</v>
      </c>
      <c r="D9" s="13">
        <v>8</v>
      </c>
      <c r="E9" s="13">
        <v>8</v>
      </c>
      <c r="F9" s="13" t="s">
        <v>34</v>
      </c>
      <c r="G9" s="13">
        <v>54</v>
      </c>
      <c r="H9" s="21" t="s">
        <v>56</v>
      </c>
      <c r="I9" s="14">
        <f>G9/87*100</f>
        <v>62.068965517241381</v>
      </c>
    </row>
    <row r="10" spans="1:9" x14ac:dyDescent="0.25">
      <c r="A10" s="13">
        <v>9</v>
      </c>
      <c r="B10" s="13" t="s">
        <v>7</v>
      </c>
      <c r="C10" s="13" t="s">
        <v>138</v>
      </c>
      <c r="D10" s="13">
        <v>8</v>
      </c>
      <c r="E10" s="13">
        <v>8</v>
      </c>
      <c r="F10" s="13" t="s">
        <v>34</v>
      </c>
      <c r="G10" s="13">
        <v>53</v>
      </c>
      <c r="H10" s="21" t="s">
        <v>56</v>
      </c>
      <c r="I10" s="14">
        <f>G10/87*100</f>
        <v>60.919540229885058</v>
      </c>
    </row>
    <row r="11" spans="1:9" x14ac:dyDescent="0.25">
      <c r="A11" s="13">
        <v>10</v>
      </c>
      <c r="B11" s="13" t="s">
        <v>7</v>
      </c>
      <c r="C11" s="13" t="s">
        <v>139</v>
      </c>
      <c r="D11" s="13">
        <v>8</v>
      </c>
      <c r="E11" s="13">
        <v>8</v>
      </c>
      <c r="F11" s="13" t="s">
        <v>21</v>
      </c>
      <c r="G11" s="13">
        <v>45</v>
      </c>
      <c r="H11" s="21" t="s">
        <v>56</v>
      </c>
      <c r="I11" s="14">
        <f>G11/87*100</f>
        <v>51.724137931034484</v>
      </c>
    </row>
    <row r="12" spans="1:9" x14ac:dyDescent="0.25">
      <c r="A12" s="13">
        <v>11</v>
      </c>
      <c r="B12" s="13" t="s">
        <v>7</v>
      </c>
      <c r="C12" s="13" t="s">
        <v>140</v>
      </c>
      <c r="D12" s="13">
        <v>8</v>
      </c>
      <c r="E12" s="13">
        <v>8</v>
      </c>
      <c r="F12" s="13" t="s">
        <v>8</v>
      </c>
      <c r="G12" s="13">
        <v>42</v>
      </c>
      <c r="H12" s="21" t="s">
        <v>56</v>
      </c>
      <c r="I12" s="14">
        <f>G12/87*100</f>
        <v>48.275862068965516</v>
      </c>
    </row>
    <row r="13" spans="1:9" ht="15.75" x14ac:dyDescent="0.25">
      <c r="A13" s="13">
        <v>12</v>
      </c>
      <c r="B13" s="16" t="s">
        <v>7</v>
      </c>
      <c r="C13" s="16" t="s">
        <v>141</v>
      </c>
      <c r="D13" s="16">
        <v>8</v>
      </c>
      <c r="E13" s="16">
        <v>8</v>
      </c>
      <c r="F13" s="16" t="s">
        <v>21</v>
      </c>
      <c r="G13" s="16">
        <v>41</v>
      </c>
      <c r="H13" s="21" t="s">
        <v>56</v>
      </c>
      <c r="I13" s="14">
        <f>G13/87*100</f>
        <v>47.126436781609193</v>
      </c>
    </row>
    <row r="14" spans="1:9" ht="15.75" x14ac:dyDescent="0.25">
      <c r="A14" s="13">
        <v>13</v>
      </c>
      <c r="B14" s="16" t="s">
        <v>7</v>
      </c>
      <c r="C14" s="16" t="s">
        <v>142</v>
      </c>
      <c r="D14" s="16">
        <v>8</v>
      </c>
      <c r="E14" s="16">
        <v>8</v>
      </c>
      <c r="F14" s="16" t="s">
        <v>10</v>
      </c>
      <c r="G14" s="16">
        <v>39</v>
      </c>
      <c r="H14" s="21" t="s">
        <v>57</v>
      </c>
      <c r="I14" s="14">
        <f>G14/87*100</f>
        <v>44.827586206896555</v>
      </c>
    </row>
    <row r="15" spans="1:9" x14ac:dyDescent="0.25">
      <c r="A15" s="13">
        <v>14</v>
      </c>
      <c r="B15" s="13" t="s">
        <v>7</v>
      </c>
      <c r="C15" s="13" t="s">
        <v>143</v>
      </c>
      <c r="D15" s="13">
        <v>8</v>
      </c>
      <c r="E15" s="13">
        <v>8</v>
      </c>
      <c r="F15" s="13" t="s">
        <v>21</v>
      </c>
      <c r="G15" s="13">
        <v>39</v>
      </c>
      <c r="H15" s="21" t="s">
        <v>57</v>
      </c>
      <c r="I15" s="14">
        <f>G15/87*100</f>
        <v>44.827586206896555</v>
      </c>
    </row>
    <row r="16" spans="1:9" ht="15.75" x14ac:dyDescent="0.25">
      <c r="A16" s="13">
        <v>15</v>
      </c>
      <c r="B16" s="16" t="s">
        <v>7</v>
      </c>
      <c r="C16" s="16" t="s">
        <v>144</v>
      </c>
      <c r="D16" s="16">
        <v>8</v>
      </c>
      <c r="E16" s="16">
        <v>8</v>
      </c>
      <c r="F16" s="16" t="s">
        <v>14</v>
      </c>
      <c r="G16" s="16">
        <v>36</v>
      </c>
      <c r="H16" s="21" t="s">
        <v>57</v>
      </c>
      <c r="I16" s="14">
        <f>G16/87*100</f>
        <v>41.379310344827587</v>
      </c>
    </row>
    <row r="17" spans="1:9" x14ac:dyDescent="0.25">
      <c r="A17" s="13">
        <v>16</v>
      </c>
      <c r="B17" s="13" t="s">
        <v>7</v>
      </c>
      <c r="C17" s="13" t="s">
        <v>145</v>
      </c>
      <c r="D17" s="13">
        <v>8</v>
      </c>
      <c r="E17" s="13">
        <v>8</v>
      </c>
      <c r="F17" s="13" t="s">
        <v>10</v>
      </c>
      <c r="G17" s="13">
        <v>33</v>
      </c>
      <c r="H17" s="21" t="s">
        <v>57</v>
      </c>
      <c r="I17" s="14">
        <f>G17/87*100</f>
        <v>37.931034482758619</v>
      </c>
    </row>
    <row r="18" spans="1:9" ht="15.75" x14ac:dyDescent="0.25">
      <c r="A18" s="13">
        <v>17</v>
      </c>
      <c r="B18" s="16" t="s">
        <v>7</v>
      </c>
      <c r="C18" s="16" t="s">
        <v>146</v>
      </c>
      <c r="D18" s="16">
        <v>8</v>
      </c>
      <c r="E18" s="16">
        <v>8</v>
      </c>
      <c r="F18" s="16" t="s">
        <v>10</v>
      </c>
      <c r="G18" s="16">
        <v>29</v>
      </c>
      <c r="H18" s="21" t="s">
        <v>57</v>
      </c>
      <c r="I18" s="14">
        <f>G18/87*100</f>
        <v>33.333333333333329</v>
      </c>
    </row>
    <row r="19" spans="1:9" x14ac:dyDescent="0.25">
      <c r="A19" s="13">
        <v>18</v>
      </c>
      <c r="B19" s="13" t="s">
        <v>7</v>
      </c>
      <c r="C19" s="13" t="s">
        <v>147</v>
      </c>
      <c r="D19" s="13">
        <v>8</v>
      </c>
      <c r="E19" s="13">
        <v>8</v>
      </c>
      <c r="F19" s="13" t="s">
        <v>10</v>
      </c>
      <c r="G19" s="13">
        <v>29</v>
      </c>
      <c r="H19" s="21" t="s">
        <v>57</v>
      </c>
      <c r="I19" s="14">
        <f>G19/87*100</f>
        <v>33.333333333333329</v>
      </c>
    </row>
    <row r="20" spans="1:9" x14ac:dyDescent="0.25">
      <c r="A20" s="13">
        <v>19</v>
      </c>
      <c r="B20" s="13" t="s">
        <v>7</v>
      </c>
      <c r="C20" s="13" t="s">
        <v>148</v>
      </c>
      <c r="D20" s="13">
        <v>8</v>
      </c>
      <c r="E20" s="13">
        <v>8</v>
      </c>
      <c r="F20" s="13" t="s">
        <v>10</v>
      </c>
      <c r="G20" s="13">
        <v>28</v>
      </c>
      <c r="H20" s="21" t="s">
        <v>57</v>
      </c>
      <c r="I20" s="14">
        <f>G20/87*100</f>
        <v>32.183908045977013</v>
      </c>
    </row>
    <row r="21" spans="1:9" x14ac:dyDescent="0.25">
      <c r="A21" s="13">
        <v>20</v>
      </c>
      <c r="B21" s="13" t="s">
        <v>7</v>
      </c>
      <c r="C21" s="13" t="s">
        <v>149</v>
      </c>
      <c r="D21" s="13">
        <v>8</v>
      </c>
      <c r="E21" s="13">
        <v>8</v>
      </c>
      <c r="F21" s="13" t="s">
        <v>10</v>
      </c>
      <c r="G21" s="13">
        <v>27</v>
      </c>
      <c r="H21" s="21" t="s">
        <v>57</v>
      </c>
      <c r="I21" s="14">
        <f>G21/87*100</f>
        <v>31.03448275862069</v>
      </c>
    </row>
    <row r="22" spans="1:9" ht="15.75" x14ac:dyDescent="0.25">
      <c r="A22" s="13">
        <v>21</v>
      </c>
      <c r="B22" s="16" t="s">
        <v>7</v>
      </c>
      <c r="C22" s="16" t="s">
        <v>150</v>
      </c>
      <c r="D22" s="16">
        <v>8</v>
      </c>
      <c r="E22" s="16">
        <v>8</v>
      </c>
      <c r="F22" s="16" t="s">
        <v>14</v>
      </c>
      <c r="G22" s="16">
        <v>26</v>
      </c>
      <c r="H22" s="21" t="s">
        <v>57</v>
      </c>
      <c r="I22" s="14">
        <f>G22/87*100</f>
        <v>29.885057471264371</v>
      </c>
    </row>
    <row r="23" spans="1:9" x14ac:dyDescent="0.25">
      <c r="A23" s="13">
        <v>22</v>
      </c>
      <c r="B23" s="13" t="s">
        <v>7</v>
      </c>
      <c r="C23" s="13" t="s">
        <v>151</v>
      </c>
      <c r="D23" s="13">
        <v>8</v>
      </c>
      <c r="E23" s="13">
        <v>8</v>
      </c>
      <c r="F23" s="13" t="s">
        <v>14</v>
      </c>
      <c r="G23" s="13">
        <v>25</v>
      </c>
      <c r="H23" s="21" t="s">
        <v>57</v>
      </c>
      <c r="I23" s="14">
        <f>G23/87*100</f>
        <v>28.735632183908045</v>
      </c>
    </row>
    <row r="24" spans="1:9" x14ac:dyDescent="0.25">
      <c r="A24" s="13">
        <v>23</v>
      </c>
      <c r="B24" s="13" t="s">
        <v>7</v>
      </c>
      <c r="C24" s="13" t="s">
        <v>152</v>
      </c>
      <c r="D24" s="13">
        <v>8</v>
      </c>
      <c r="E24" s="13">
        <v>8</v>
      </c>
      <c r="F24" s="13" t="s">
        <v>21</v>
      </c>
      <c r="G24" s="13">
        <v>23</v>
      </c>
      <c r="H24" s="21" t="s">
        <v>57</v>
      </c>
      <c r="I24" s="14">
        <f>G24/87*100</f>
        <v>26.436781609195403</v>
      </c>
    </row>
    <row r="25" spans="1:9" x14ac:dyDescent="0.25">
      <c r="A25" s="13">
        <v>24</v>
      </c>
      <c r="B25" s="13" t="s">
        <v>7</v>
      </c>
      <c r="C25" s="13" t="s">
        <v>153</v>
      </c>
      <c r="D25" s="13">
        <v>8</v>
      </c>
      <c r="E25" s="13">
        <v>8</v>
      </c>
      <c r="F25" s="13" t="s">
        <v>14</v>
      </c>
      <c r="G25" s="13">
        <v>23</v>
      </c>
      <c r="H25" s="21" t="s">
        <v>57</v>
      </c>
      <c r="I25" s="14">
        <f>G25/87*100</f>
        <v>26.436781609195403</v>
      </c>
    </row>
    <row r="26" spans="1:9" ht="15.75" x14ac:dyDescent="0.25">
      <c r="A26" s="13">
        <v>25</v>
      </c>
      <c r="B26" s="16" t="s">
        <v>7</v>
      </c>
      <c r="C26" s="16" t="s">
        <v>154</v>
      </c>
      <c r="D26" s="16">
        <v>8</v>
      </c>
      <c r="E26" s="16">
        <v>8</v>
      </c>
      <c r="F26" s="16" t="s">
        <v>10</v>
      </c>
      <c r="G26" s="16">
        <v>21</v>
      </c>
      <c r="H26" s="21" t="s">
        <v>57</v>
      </c>
      <c r="I26" s="14">
        <f>G26/87*100</f>
        <v>24.137931034482758</v>
      </c>
    </row>
    <row r="27" spans="1:9" ht="15.75" x14ac:dyDescent="0.25">
      <c r="A27" s="13">
        <v>26</v>
      </c>
      <c r="B27" s="16" t="s">
        <v>7</v>
      </c>
      <c r="C27" s="16" t="s">
        <v>155</v>
      </c>
      <c r="D27" s="16">
        <v>8</v>
      </c>
      <c r="E27" s="16">
        <v>8</v>
      </c>
      <c r="F27" s="16" t="s">
        <v>10</v>
      </c>
      <c r="G27" s="16">
        <v>19</v>
      </c>
      <c r="H27" s="21" t="s">
        <v>57</v>
      </c>
      <c r="I27" s="14">
        <f>G27/87*100</f>
        <v>21.839080459770116</v>
      </c>
    </row>
    <row r="28" spans="1:9" ht="15.75" x14ac:dyDescent="0.25">
      <c r="A28" s="13">
        <v>27</v>
      </c>
      <c r="B28" s="16" t="s">
        <v>7</v>
      </c>
      <c r="C28" s="16" t="s">
        <v>156</v>
      </c>
      <c r="D28" s="16">
        <v>8</v>
      </c>
      <c r="E28" s="16">
        <v>8</v>
      </c>
      <c r="F28" s="16" t="s">
        <v>14</v>
      </c>
      <c r="G28" s="16">
        <v>18</v>
      </c>
      <c r="H28" s="21" t="s">
        <v>57</v>
      </c>
      <c r="I28" s="14">
        <f>G28/87*100</f>
        <v>20.689655172413794</v>
      </c>
    </row>
    <row r="29" spans="1:9" x14ac:dyDescent="0.25">
      <c r="A29" s="13">
        <v>28</v>
      </c>
      <c r="B29" s="13" t="s">
        <v>7</v>
      </c>
      <c r="C29" s="13" t="s">
        <v>157</v>
      </c>
      <c r="D29" s="13">
        <v>8</v>
      </c>
      <c r="E29" s="13">
        <v>8</v>
      </c>
      <c r="F29" s="13" t="s">
        <v>8</v>
      </c>
      <c r="G29" s="13">
        <v>18</v>
      </c>
      <c r="H29" s="21" t="s">
        <v>57</v>
      </c>
      <c r="I29" s="14">
        <f>G29/87*100</f>
        <v>20.689655172413794</v>
      </c>
    </row>
    <row r="30" spans="1:9" x14ac:dyDescent="0.25">
      <c r="A30" s="13">
        <v>29</v>
      </c>
      <c r="B30" s="13" t="s">
        <v>7</v>
      </c>
      <c r="C30" s="13" t="s">
        <v>158</v>
      </c>
      <c r="D30" s="13">
        <v>8</v>
      </c>
      <c r="E30" s="13">
        <v>8</v>
      </c>
      <c r="F30" s="13" t="s">
        <v>14</v>
      </c>
      <c r="G30" s="13">
        <v>18</v>
      </c>
      <c r="H30" s="21" t="s">
        <v>57</v>
      </c>
      <c r="I30" s="14">
        <f>G30/87*100</f>
        <v>20.689655172413794</v>
      </c>
    </row>
    <row r="31" spans="1:9" x14ac:dyDescent="0.25">
      <c r="A31" s="13">
        <v>30</v>
      </c>
      <c r="B31" s="13" t="s">
        <v>7</v>
      </c>
      <c r="C31" s="13" t="s">
        <v>159</v>
      </c>
      <c r="D31" s="13">
        <v>8</v>
      </c>
      <c r="E31" s="13">
        <v>8</v>
      </c>
      <c r="F31" s="13" t="s">
        <v>14</v>
      </c>
      <c r="G31" s="13">
        <v>18</v>
      </c>
      <c r="H31" s="21" t="s">
        <v>57</v>
      </c>
      <c r="I31" s="14">
        <f>G31/87*100</f>
        <v>20.689655172413794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1"/>
    </sheetView>
  </sheetViews>
  <sheetFormatPr defaultRowHeight="15" x14ac:dyDescent="0.25"/>
  <cols>
    <col min="2" max="2" width="16.85546875" customWidth="1"/>
    <col min="3" max="3" width="17" customWidth="1"/>
    <col min="8" max="8" width="12" style="9" customWidth="1"/>
    <col min="9" max="9" width="11" customWidth="1"/>
  </cols>
  <sheetData>
    <row r="1" spans="1:9" ht="157.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53</v>
      </c>
      <c r="I1" s="12" t="s">
        <v>54</v>
      </c>
    </row>
    <row r="2" spans="1:9" x14ac:dyDescent="0.25">
      <c r="A2" s="13">
        <v>1</v>
      </c>
      <c r="B2" s="13" t="s">
        <v>7</v>
      </c>
      <c r="C2" s="13" t="s">
        <v>160</v>
      </c>
      <c r="D2" s="13">
        <v>9</v>
      </c>
      <c r="E2" s="13">
        <v>9</v>
      </c>
      <c r="F2" s="13" t="s">
        <v>34</v>
      </c>
      <c r="G2" s="13">
        <v>43</v>
      </c>
      <c r="H2" s="21" t="s">
        <v>55</v>
      </c>
      <c r="I2" s="14">
        <f>G2/66*100</f>
        <v>65.151515151515156</v>
      </c>
    </row>
    <row r="3" spans="1:9" ht="15.75" x14ac:dyDescent="0.25">
      <c r="A3" s="13">
        <v>2</v>
      </c>
      <c r="B3" s="16" t="s">
        <v>7</v>
      </c>
      <c r="C3" s="16" t="s">
        <v>161</v>
      </c>
      <c r="D3" s="16">
        <v>9</v>
      </c>
      <c r="E3" s="16">
        <v>9</v>
      </c>
      <c r="F3" s="16" t="s">
        <v>10</v>
      </c>
      <c r="G3" s="16">
        <v>42.5</v>
      </c>
      <c r="H3" s="21" t="s">
        <v>55</v>
      </c>
      <c r="I3" s="14">
        <f t="shared" ref="I3:I36" si="0">G3/66*100</f>
        <v>64.393939393939391</v>
      </c>
    </row>
    <row r="4" spans="1:9" x14ac:dyDescent="0.25">
      <c r="A4" s="13">
        <v>3</v>
      </c>
      <c r="B4" s="13" t="s">
        <v>7</v>
      </c>
      <c r="C4" s="13" t="s">
        <v>162</v>
      </c>
      <c r="D4" s="13">
        <v>9</v>
      </c>
      <c r="E4" s="13">
        <v>9</v>
      </c>
      <c r="F4" s="13" t="s">
        <v>34</v>
      </c>
      <c r="G4" s="13">
        <v>41</v>
      </c>
      <c r="H4" s="21" t="s">
        <v>55</v>
      </c>
      <c r="I4" s="14">
        <f t="shared" si="0"/>
        <v>62.121212121212125</v>
      </c>
    </row>
    <row r="5" spans="1:9" x14ac:dyDescent="0.25">
      <c r="A5" s="13">
        <v>4</v>
      </c>
      <c r="B5" s="13" t="s">
        <v>7</v>
      </c>
      <c r="C5" s="13" t="s">
        <v>163</v>
      </c>
      <c r="D5" s="13">
        <v>9</v>
      </c>
      <c r="E5" s="13">
        <v>9</v>
      </c>
      <c r="F5" s="13" t="s">
        <v>34</v>
      </c>
      <c r="G5" s="13">
        <v>39</v>
      </c>
      <c r="H5" s="21" t="s">
        <v>56</v>
      </c>
      <c r="I5" s="14">
        <f t="shared" si="0"/>
        <v>59.090909090909093</v>
      </c>
    </row>
    <row r="6" spans="1:9" x14ac:dyDescent="0.25">
      <c r="A6" s="13">
        <v>5</v>
      </c>
      <c r="B6" s="13" t="s">
        <v>7</v>
      </c>
      <c r="C6" s="13" t="s">
        <v>164</v>
      </c>
      <c r="D6" s="13">
        <v>9</v>
      </c>
      <c r="E6" s="13">
        <v>9</v>
      </c>
      <c r="F6" s="13" t="s">
        <v>34</v>
      </c>
      <c r="G6" s="13">
        <v>38</v>
      </c>
      <c r="H6" s="21" t="s">
        <v>56</v>
      </c>
      <c r="I6" s="14">
        <f t="shared" si="0"/>
        <v>57.575757575757578</v>
      </c>
    </row>
    <row r="7" spans="1:9" x14ac:dyDescent="0.25">
      <c r="A7" s="13">
        <v>6</v>
      </c>
      <c r="B7" s="13" t="s">
        <v>7</v>
      </c>
      <c r="C7" s="13" t="s">
        <v>165</v>
      </c>
      <c r="D7" s="13">
        <v>9</v>
      </c>
      <c r="E7" s="13">
        <v>9</v>
      </c>
      <c r="F7" s="13" t="s">
        <v>34</v>
      </c>
      <c r="G7" s="13">
        <v>36</v>
      </c>
      <c r="H7" s="21" t="s">
        <v>56</v>
      </c>
      <c r="I7" s="14">
        <f t="shared" si="0"/>
        <v>54.54545454545454</v>
      </c>
    </row>
    <row r="8" spans="1:9" x14ac:dyDescent="0.25">
      <c r="A8" s="13">
        <v>7</v>
      </c>
      <c r="B8" s="13" t="s">
        <v>7</v>
      </c>
      <c r="C8" s="13" t="s">
        <v>166</v>
      </c>
      <c r="D8" s="13">
        <v>9</v>
      </c>
      <c r="E8" s="13">
        <v>9</v>
      </c>
      <c r="F8" s="13" t="s">
        <v>34</v>
      </c>
      <c r="G8" s="13">
        <v>36</v>
      </c>
      <c r="H8" s="21" t="s">
        <v>56</v>
      </c>
      <c r="I8" s="14">
        <f t="shared" si="0"/>
        <v>54.54545454545454</v>
      </c>
    </row>
    <row r="9" spans="1:9" ht="15.75" x14ac:dyDescent="0.25">
      <c r="A9" s="13">
        <v>8</v>
      </c>
      <c r="B9" s="16" t="s">
        <v>7</v>
      </c>
      <c r="C9" s="16" t="s">
        <v>167</v>
      </c>
      <c r="D9" s="16">
        <v>9</v>
      </c>
      <c r="E9" s="16">
        <v>9</v>
      </c>
      <c r="F9" s="16" t="s">
        <v>8</v>
      </c>
      <c r="G9" s="16">
        <v>35</v>
      </c>
      <c r="H9" s="21" t="s">
        <v>56</v>
      </c>
      <c r="I9" s="14">
        <f t="shared" si="0"/>
        <v>53.030303030303031</v>
      </c>
    </row>
    <row r="10" spans="1:9" x14ac:dyDescent="0.25">
      <c r="A10" s="13">
        <v>9</v>
      </c>
      <c r="B10" s="13" t="s">
        <v>7</v>
      </c>
      <c r="C10" s="13" t="s">
        <v>168</v>
      </c>
      <c r="D10" s="13">
        <v>9</v>
      </c>
      <c r="E10" s="13">
        <v>9</v>
      </c>
      <c r="F10" s="13" t="s">
        <v>8</v>
      </c>
      <c r="G10" s="13">
        <v>34</v>
      </c>
      <c r="H10" s="21" t="s">
        <v>56</v>
      </c>
      <c r="I10" s="14">
        <f t="shared" si="0"/>
        <v>51.515151515151516</v>
      </c>
    </row>
    <row r="11" spans="1:9" x14ac:dyDescent="0.25">
      <c r="A11" s="13">
        <v>10</v>
      </c>
      <c r="B11" s="13" t="s">
        <v>7</v>
      </c>
      <c r="C11" s="13" t="s">
        <v>169</v>
      </c>
      <c r="D11" s="13">
        <v>9</v>
      </c>
      <c r="E11" s="13">
        <v>9</v>
      </c>
      <c r="F11" s="13" t="s">
        <v>34</v>
      </c>
      <c r="G11" s="13">
        <v>34</v>
      </c>
      <c r="H11" s="21" t="s">
        <v>56</v>
      </c>
      <c r="I11" s="14">
        <f t="shared" si="0"/>
        <v>51.515151515151516</v>
      </c>
    </row>
    <row r="12" spans="1:9" x14ac:dyDescent="0.25">
      <c r="A12" s="13">
        <v>11</v>
      </c>
      <c r="B12" s="13" t="s">
        <v>7</v>
      </c>
      <c r="C12" s="13" t="s">
        <v>170</v>
      </c>
      <c r="D12" s="13">
        <v>9</v>
      </c>
      <c r="E12" s="13">
        <v>9</v>
      </c>
      <c r="F12" s="13" t="s">
        <v>8</v>
      </c>
      <c r="G12" s="13">
        <v>34</v>
      </c>
      <c r="H12" s="21" t="s">
        <v>56</v>
      </c>
      <c r="I12" s="14">
        <f t="shared" si="0"/>
        <v>51.515151515151516</v>
      </c>
    </row>
    <row r="13" spans="1:9" ht="15.75" x14ac:dyDescent="0.25">
      <c r="A13" s="13">
        <v>12</v>
      </c>
      <c r="B13" s="16" t="s">
        <v>7</v>
      </c>
      <c r="C13" s="16" t="s">
        <v>171</v>
      </c>
      <c r="D13" s="16">
        <v>9</v>
      </c>
      <c r="E13" s="16">
        <v>9</v>
      </c>
      <c r="F13" s="16" t="s">
        <v>14</v>
      </c>
      <c r="G13" s="16">
        <v>31.5</v>
      </c>
      <c r="H13" s="21" t="s">
        <v>57</v>
      </c>
      <c r="I13" s="14">
        <f t="shared" si="0"/>
        <v>47.727272727272727</v>
      </c>
    </row>
    <row r="14" spans="1:9" x14ac:dyDescent="0.25">
      <c r="A14" s="13">
        <v>13</v>
      </c>
      <c r="B14" s="13" t="s">
        <v>7</v>
      </c>
      <c r="C14" s="13" t="s">
        <v>172</v>
      </c>
      <c r="D14" s="13">
        <v>9</v>
      </c>
      <c r="E14" s="13">
        <v>9</v>
      </c>
      <c r="F14" s="13" t="s">
        <v>8</v>
      </c>
      <c r="G14" s="13">
        <v>30</v>
      </c>
      <c r="H14" s="21" t="s">
        <v>57</v>
      </c>
      <c r="I14" s="14">
        <f t="shared" si="0"/>
        <v>45.454545454545453</v>
      </c>
    </row>
    <row r="15" spans="1:9" x14ac:dyDescent="0.25">
      <c r="A15" s="13">
        <v>14</v>
      </c>
      <c r="B15" s="13" t="s">
        <v>7</v>
      </c>
      <c r="C15" s="13" t="s">
        <v>173</v>
      </c>
      <c r="D15" s="13">
        <v>9</v>
      </c>
      <c r="E15" s="13">
        <v>9</v>
      </c>
      <c r="F15" s="13" t="s">
        <v>34</v>
      </c>
      <c r="G15" s="13">
        <v>30</v>
      </c>
      <c r="H15" s="21" t="s">
        <v>57</v>
      </c>
      <c r="I15" s="14">
        <f t="shared" si="0"/>
        <v>45.454545454545453</v>
      </c>
    </row>
    <row r="16" spans="1:9" x14ac:dyDescent="0.25">
      <c r="A16" s="13">
        <v>15</v>
      </c>
      <c r="B16" s="13" t="s">
        <v>7</v>
      </c>
      <c r="C16" s="13" t="s">
        <v>174</v>
      </c>
      <c r="D16" s="13">
        <v>9</v>
      </c>
      <c r="E16" s="13">
        <v>9</v>
      </c>
      <c r="F16" s="13" t="s">
        <v>34</v>
      </c>
      <c r="G16" s="13">
        <v>28.5</v>
      </c>
      <c r="H16" s="21" t="s">
        <v>57</v>
      </c>
      <c r="I16" s="14">
        <f t="shared" si="0"/>
        <v>43.18181818181818</v>
      </c>
    </row>
    <row r="17" spans="1:9" x14ac:dyDescent="0.25">
      <c r="A17" s="13">
        <v>16</v>
      </c>
      <c r="B17" s="13" t="s">
        <v>7</v>
      </c>
      <c r="C17" s="13" t="s">
        <v>175</v>
      </c>
      <c r="D17" s="13">
        <v>9</v>
      </c>
      <c r="E17" s="13">
        <v>9</v>
      </c>
      <c r="F17" s="13" t="s">
        <v>8</v>
      </c>
      <c r="G17" s="13">
        <v>28</v>
      </c>
      <c r="H17" s="21" t="s">
        <v>57</v>
      </c>
      <c r="I17" s="14">
        <f t="shared" si="0"/>
        <v>42.424242424242422</v>
      </c>
    </row>
    <row r="18" spans="1:9" x14ac:dyDescent="0.25">
      <c r="A18" s="13">
        <v>17</v>
      </c>
      <c r="B18" s="13" t="s">
        <v>7</v>
      </c>
      <c r="C18" s="13" t="s">
        <v>176</v>
      </c>
      <c r="D18" s="13">
        <v>9</v>
      </c>
      <c r="E18" s="13">
        <v>9</v>
      </c>
      <c r="F18" s="13" t="s">
        <v>34</v>
      </c>
      <c r="G18" s="13">
        <v>27.5</v>
      </c>
      <c r="H18" s="21" t="s">
        <v>57</v>
      </c>
      <c r="I18" s="14">
        <f t="shared" si="0"/>
        <v>41.666666666666671</v>
      </c>
    </row>
    <row r="19" spans="1:9" x14ac:dyDescent="0.25">
      <c r="A19" s="13">
        <v>18</v>
      </c>
      <c r="B19" s="13" t="s">
        <v>7</v>
      </c>
      <c r="C19" s="13" t="s">
        <v>177</v>
      </c>
      <c r="D19" s="13">
        <v>9</v>
      </c>
      <c r="E19" s="13">
        <v>9</v>
      </c>
      <c r="F19" s="13" t="s">
        <v>21</v>
      </c>
      <c r="G19" s="13">
        <v>24</v>
      </c>
      <c r="H19" s="21" t="s">
        <v>57</v>
      </c>
      <c r="I19" s="14">
        <f t="shared" si="0"/>
        <v>36.363636363636367</v>
      </c>
    </row>
    <row r="20" spans="1:9" x14ac:dyDescent="0.25">
      <c r="A20" s="13">
        <v>19</v>
      </c>
      <c r="B20" s="13" t="s">
        <v>7</v>
      </c>
      <c r="C20" s="13" t="s">
        <v>178</v>
      </c>
      <c r="D20" s="13">
        <v>9</v>
      </c>
      <c r="E20" s="13">
        <v>9</v>
      </c>
      <c r="F20" s="13" t="s">
        <v>21</v>
      </c>
      <c r="G20" s="13">
        <v>23</v>
      </c>
      <c r="H20" s="21" t="s">
        <v>57</v>
      </c>
      <c r="I20" s="14">
        <f t="shared" si="0"/>
        <v>34.848484848484851</v>
      </c>
    </row>
    <row r="21" spans="1:9" x14ac:dyDescent="0.25">
      <c r="A21" s="13">
        <v>20</v>
      </c>
      <c r="B21" s="13" t="s">
        <v>7</v>
      </c>
      <c r="C21" s="13" t="s">
        <v>179</v>
      </c>
      <c r="D21" s="13">
        <v>9</v>
      </c>
      <c r="E21" s="13">
        <v>9</v>
      </c>
      <c r="F21" s="13" t="s">
        <v>14</v>
      </c>
      <c r="G21" s="13">
        <v>21.5</v>
      </c>
      <c r="H21" s="21" t="s">
        <v>57</v>
      </c>
      <c r="I21" s="14">
        <f t="shared" si="0"/>
        <v>32.575757575757578</v>
      </c>
    </row>
    <row r="22" spans="1:9" ht="15.75" x14ac:dyDescent="0.25">
      <c r="A22" s="13">
        <v>21</v>
      </c>
      <c r="B22" s="16" t="s">
        <v>7</v>
      </c>
      <c r="C22" s="16" t="s">
        <v>180</v>
      </c>
      <c r="D22" s="16">
        <v>9</v>
      </c>
      <c r="E22" s="16">
        <v>9</v>
      </c>
      <c r="F22" s="16" t="s">
        <v>14</v>
      </c>
      <c r="G22" s="16">
        <v>20.5</v>
      </c>
      <c r="H22" s="21" t="s">
        <v>57</v>
      </c>
      <c r="I22" s="14">
        <f t="shared" si="0"/>
        <v>31.060606060606062</v>
      </c>
    </row>
    <row r="23" spans="1:9" x14ac:dyDescent="0.25">
      <c r="A23" s="13">
        <v>22</v>
      </c>
      <c r="B23" s="13" t="s">
        <v>7</v>
      </c>
      <c r="C23" s="13" t="s">
        <v>181</v>
      </c>
      <c r="D23" s="13">
        <v>9</v>
      </c>
      <c r="E23" s="13">
        <v>9</v>
      </c>
      <c r="F23" s="13" t="s">
        <v>21</v>
      </c>
      <c r="G23" s="13">
        <v>20.5</v>
      </c>
      <c r="H23" s="21" t="s">
        <v>57</v>
      </c>
      <c r="I23" s="14">
        <f t="shared" si="0"/>
        <v>31.060606060606062</v>
      </c>
    </row>
    <row r="24" spans="1:9" x14ac:dyDescent="0.25">
      <c r="A24" s="13">
        <v>23</v>
      </c>
      <c r="B24" s="13" t="s">
        <v>7</v>
      </c>
      <c r="C24" s="13" t="s">
        <v>182</v>
      </c>
      <c r="D24" s="13">
        <v>9</v>
      </c>
      <c r="E24" s="13">
        <v>9</v>
      </c>
      <c r="F24" s="13" t="s">
        <v>10</v>
      </c>
      <c r="G24" s="13">
        <v>19</v>
      </c>
      <c r="H24" s="21" t="s">
        <v>57</v>
      </c>
      <c r="I24" s="14">
        <f t="shared" si="0"/>
        <v>28.787878787878789</v>
      </c>
    </row>
    <row r="25" spans="1:9" x14ac:dyDescent="0.25">
      <c r="A25" s="13">
        <v>24</v>
      </c>
      <c r="B25" s="13" t="s">
        <v>7</v>
      </c>
      <c r="C25" s="13" t="s">
        <v>183</v>
      </c>
      <c r="D25" s="13">
        <v>9</v>
      </c>
      <c r="E25" s="13">
        <v>9</v>
      </c>
      <c r="F25" s="13" t="s">
        <v>10</v>
      </c>
      <c r="G25" s="13">
        <v>18</v>
      </c>
      <c r="H25" s="21" t="s">
        <v>57</v>
      </c>
      <c r="I25" s="14">
        <f t="shared" si="0"/>
        <v>27.27272727272727</v>
      </c>
    </row>
    <row r="26" spans="1:9" ht="15.75" x14ac:dyDescent="0.25">
      <c r="A26" s="13">
        <v>25</v>
      </c>
      <c r="B26" s="16" t="s">
        <v>7</v>
      </c>
      <c r="C26" s="16" t="s">
        <v>184</v>
      </c>
      <c r="D26" s="16">
        <v>9</v>
      </c>
      <c r="E26" s="16">
        <v>9</v>
      </c>
      <c r="F26" s="16" t="s">
        <v>14</v>
      </c>
      <c r="G26" s="16">
        <v>16.5</v>
      </c>
      <c r="H26" s="21" t="s">
        <v>57</v>
      </c>
      <c r="I26" s="14">
        <f t="shared" si="0"/>
        <v>25</v>
      </c>
    </row>
    <row r="27" spans="1:9" ht="15.75" x14ac:dyDescent="0.25">
      <c r="A27" s="13">
        <v>26</v>
      </c>
      <c r="B27" s="16" t="s">
        <v>7</v>
      </c>
      <c r="C27" s="16" t="s">
        <v>185</v>
      </c>
      <c r="D27" s="16">
        <v>9</v>
      </c>
      <c r="E27" s="16">
        <v>9</v>
      </c>
      <c r="F27" s="16" t="s">
        <v>10</v>
      </c>
      <c r="G27" s="16">
        <v>16</v>
      </c>
      <c r="H27" s="21" t="s">
        <v>57</v>
      </c>
      <c r="I27" s="14">
        <f t="shared" si="0"/>
        <v>24.242424242424242</v>
      </c>
    </row>
    <row r="28" spans="1:9" ht="15.75" x14ac:dyDescent="0.25">
      <c r="A28" s="13">
        <v>27</v>
      </c>
      <c r="B28" s="16" t="s">
        <v>7</v>
      </c>
      <c r="C28" s="16" t="s">
        <v>186</v>
      </c>
      <c r="D28" s="16">
        <v>9</v>
      </c>
      <c r="E28" s="16">
        <v>9</v>
      </c>
      <c r="F28" s="16" t="s">
        <v>14</v>
      </c>
      <c r="G28" s="16">
        <v>14</v>
      </c>
      <c r="H28" s="21" t="s">
        <v>57</v>
      </c>
      <c r="I28" s="14">
        <f t="shared" si="0"/>
        <v>21.212121212121211</v>
      </c>
    </row>
    <row r="29" spans="1:9" x14ac:dyDescent="0.25">
      <c r="A29" s="13">
        <v>28</v>
      </c>
      <c r="B29" s="13" t="s">
        <v>7</v>
      </c>
      <c r="C29" s="13" t="s">
        <v>187</v>
      </c>
      <c r="D29" s="13">
        <v>9</v>
      </c>
      <c r="E29" s="13">
        <v>9</v>
      </c>
      <c r="F29" s="13" t="s">
        <v>10</v>
      </c>
      <c r="G29" s="13">
        <v>14</v>
      </c>
      <c r="H29" s="21" t="s">
        <v>57</v>
      </c>
      <c r="I29" s="14">
        <f t="shared" si="0"/>
        <v>21.212121212121211</v>
      </c>
    </row>
    <row r="30" spans="1:9" x14ac:dyDescent="0.25">
      <c r="A30" s="13">
        <v>29</v>
      </c>
      <c r="B30" s="13" t="s">
        <v>7</v>
      </c>
      <c r="C30" s="13" t="s">
        <v>188</v>
      </c>
      <c r="D30" s="13">
        <v>9</v>
      </c>
      <c r="E30" s="13">
        <v>9</v>
      </c>
      <c r="F30" s="13" t="s">
        <v>21</v>
      </c>
      <c r="G30" s="13">
        <v>14</v>
      </c>
      <c r="H30" s="21" t="s">
        <v>57</v>
      </c>
      <c r="I30" s="14">
        <f t="shared" si="0"/>
        <v>21.212121212121211</v>
      </c>
    </row>
    <row r="31" spans="1:9" ht="15.75" x14ac:dyDescent="0.25">
      <c r="A31" s="13">
        <v>30</v>
      </c>
      <c r="B31" s="16" t="s">
        <v>7</v>
      </c>
      <c r="C31" s="16" t="s">
        <v>189</v>
      </c>
      <c r="D31" s="16">
        <v>9</v>
      </c>
      <c r="E31" s="16">
        <v>9</v>
      </c>
      <c r="F31" s="16" t="s">
        <v>10</v>
      </c>
      <c r="G31" s="16">
        <v>12.5</v>
      </c>
      <c r="H31" s="21" t="s">
        <v>57</v>
      </c>
      <c r="I31" s="14">
        <f t="shared" si="0"/>
        <v>18.939393939393938</v>
      </c>
    </row>
    <row r="32" spans="1:9" x14ac:dyDescent="0.25">
      <c r="A32" s="13">
        <v>31</v>
      </c>
      <c r="B32" s="13" t="s">
        <v>7</v>
      </c>
      <c r="C32" s="13" t="s">
        <v>190</v>
      </c>
      <c r="D32" s="13">
        <v>9</v>
      </c>
      <c r="E32" s="13">
        <v>9</v>
      </c>
      <c r="F32" s="13" t="s">
        <v>10</v>
      </c>
      <c r="G32" s="13">
        <v>11.5</v>
      </c>
      <c r="H32" s="21" t="s">
        <v>57</v>
      </c>
      <c r="I32" s="14">
        <f t="shared" si="0"/>
        <v>17.424242424242426</v>
      </c>
    </row>
    <row r="33" spans="1:9" x14ac:dyDescent="0.25">
      <c r="A33" s="13">
        <v>32</v>
      </c>
      <c r="B33" s="13" t="s">
        <v>7</v>
      </c>
      <c r="C33" s="13" t="s">
        <v>191</v>
      </c>
      <c r="D33" s="13">
        <v>9</v>
      </c>
      <c r="E33" s="13">
        <v>9</v>
      </c>
      <c r="F33" s="13" t="s">
        <v>10</v>
      </c>
      <c r="G33" s="13">
        <v>9.5</v>
      </c>
      <c r="H33" s="21" t="s">
        <v>57</v>
      </c>
      <c r="I33" s="14">
        <f t="shared" si="0"/>
        <v>14.393939393939394</v>
      </c>
    </row>
    <row r="34" spans="1:9" ht="15.75" x14ac:dyDescent="0.25">
      <c r="A34" s="13">
        <v>33</v>
      </c>
      <c r="B34" s="16" t="s">
        <v>7</v>
      </c>
      <c r="C34" s="16" t="s">
        <v>192</v>
      </c>
      <c r="D34" s="16">
        <v>9</v>
      </c>
      <c r="E34" s="16">
        <v>9</v>
      </c>
      <c r="F34" s="16" t="s">
        <v>14</v>
      </c>
      <c r="G34" s="16">
        <v>7.5</v>
      </c>
      <c r="H34" s="21" t="s">
        <v>57</v>
      </c>
      <c r="I34" s="14">
        <f t="shared" si="0"/>
        <v>11.363636363636363</v>
      </c>
    </row>
    <row r="35" spans="1:9" x14ac:dyDescent="0.25">
      <c r="A35" s="13">
        <v>34</v>
      </c>
      <c r="B35" s="13" t="s">
        <v>7</v>
      </c>
      <c r="C35" s="13" t="s">
        <v>193</v>
      </c>
      <c r="D35" s="13">
        <v>9</v>
      </c>
      <c r="E35" s="13">
        <v>9</v>
      </c>
      <c r="F35" s="13" t="s">
        <v>14</v>
      </c>
      <c r="G35" s="13">
        <v>7</v>
      </c>
      <c r="H35" s="21" t="s">
        <v>57</v>
      </c>
      <c r="I35" s="14">
        <f t="shared" si="0"/>
        <v>10.606060606060606</v>
      </c>
    </row>
    <row r="36" spans="1:9" x14ac:dyDescent="0.25">
      <c r="A36" s="13">
        <v>35</v>
      </c>
      <c r="B36" s="13" t="s">
        <v>7</v>
      </c>
      <c r="C36" s="13" t="s">
        <v>194</v>
      </c>
      <c r="D36" s="13">
        <v>9</v>
      </c>
      <c r="E36" s="13">
        <v>9</v>
      </c>
      <c r="F36" s="13" t="s">
        <v>14</v>
      </c>
      <c r="G36" s="13">
        <v>7</v>
      </c>
      <c r="H36" s="21" t="s">
        <v>57</v>
      </c>
      <c r="I36" s="14">
        <f t="shared" si="0"/>
        <v>10.606060606060606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I1"/>
    </sheetView>
  </sheetViews>
  <sheetFormatPr defaultRowHeight="15" x14ac:dyDescent="0.25"/>
  <cols>
    <col min="3" max="3" width="17.28515625" customWidth="1"/>
    <col min="8" max="8" width="14.42578125" customWidth="1"/>
    <col min="9" max="9" width="13.140625" customWidth="1"/>
  </cols>
  <sheetData>
    <row r="1" spans="1:9" ht="157.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53</v>
      </c>
      <c r="I1" s="12" t="s">
        <v>54</v>
      </c>
    </row>
    <row r="2" spans="1:9" x14ac:dyDescent="0.25">
      <c r="A2" s="13">
        <v>1</v>
      </c>
      <c r="B2" s="13" t="s">
        <v>7</v>
      </c>
      <c r="C2" s="13" t="s">
        <v>195</v>
      </c>
      <c r="D2" s="13">
        <v>10</v>
      </c>
      <c r="E2" s="13">
        <v>10</v>
      </c>
      <c r="F2" s="13" t="s">
        <v>34</v>
      </c>
      <c r="G2" s="13">
        <v>51.4</v>
      </c>
      <c r="H2" s="15" t="s">
        <v>55</v>
      </c>
      <c r="I2" s="14">
        <f>G2/89*100</f>
        <v>57.752808988764045</v>
      </c>
    </row>
    <row r="3" spans="1:9" x14ac:dyDescent="0.25">
      <c r="A3" s="13">
        <v>2</v>
      </c>
      <c r="B3" s="13" t="s">
        <v>7</v>
      </c>
      <c r="C3" s="13" t="s">
        <v>196</v>
      </c>
      <c r="D3" s="13">
        <v>10</v>
      </c>
      <c r="E3" s="13">
        <v>10</v>
      </c>
      <c r="F3" s="13" t="s">
        <v>34</v>
      </c>
      <c r="G3" s="13">
        <v>48.4</v>
      </c>
      <c r="H3" s="15" t="s">
        <v>56</v>
      </c>
      <c r="I3" s="14">
        <f t="shared" ref="I3:I11" si="0">G3/89*100</f>
        <v>54.382022471910105</v>
      </c>
    </row>
    <row r="4" spans="1:9" ht="15.75" x14ac:dyDescent="0.25">
      <c r="A4" s="13">
        <v>3</v>
      </c>
      <c r="B4" s="16" t="s">
        <v>7</v>
      </c>
      <c r="C4" s="16" t="s">
        <v>197</v>
      </c>
      <c r="D4" s="13">
        <v>10</v>
      </c>
      <c r="E4" s="16">
        <v>10</v>
      </c>
      <c r="F4" s="16" t="s">
        <v>34</v>
      </c>
      <c r="G4" s="16">
        <v>46.4</v>
      </c>
      <c r="H4" s="15" t="s">
        <v>56</v>
      </c>
      <c r="I4" s="14">
        <f t="shared" si="0"/>
        <v>52.134831460674157</v>
      </c>
    </row>
    <row r="5" spans="1:9" ht="15.75" x14ac:dyDescent="0.25">
      <c r="A5" s="13">
        <v>4</v>
      </c>
      <c r="B5" s="16" t="s">
        <v>7</v>
      </c>
      <c r="C5" s="16" t="s">
        <v>198</v>
      </c>
      <c r="D5" s="13">
        <v>10</v>
      </c>
      <c r="E5" s="16">
        <v>10</v>
      </c>
      <c r="F5" s="16" t="s">
        <v>34</v>
      </c>
      <c r="G5" s="16">
        <v>46.4</v>
      </c>
      <c r="H5" s="15" t="s">
        <v>56</v>
      </c>
      <c r="I5" s="14">
        <f t="shared" si="0"/>
        <v>52.134831460674157</v>
      </c>
    </row>
    <row r="6" spans="1:9" ht="15.75" x14ac:dyDescent="0.25">
      <c r="A6" s="13">
        <v>5</v>
      </c>
      <c r="B6" s="16" t="s">
        <v>7</v>
      </c>
      <c r="C6" s="16" t="s">
        <v>199</v>
      </c>
      <c r="D6" s="13">
        <v>10</v>
      </c>
      <c r="E6" s="16">
        <v>10</v>
      </c>
      <c r="F6" s="16" t="s">
        <v>34</v>
      </c>
      <c r="G6" s="16">
        <v>39.799999999999997</v>
      </c>
      <c r="H6" s="15" t="s">
        <v>57</v>
      </c>
      <c r="I6" s="14">
        <f t="shared" si="0"/>
        <v>44.7191011235955</v>
      </c>
    </row>
    <row r="7" spans="1:9" ht="15.75" x14ac:dyDescent="0.25">
      <c r="A7" s="13">
        <v>6</v>
      </c>
      <c r="B7" s="16" t="s">
        <v>7</v>
      </c>
      <c r="C7" s="16" t="s">
        <v>200</v>
      </c>
      <c r="D7" s="13">
        <v>10</v>
      </c>
      <c r="E7" s="16">
        <v>10</v>
      </c>
      <c r="F7" s="16" t="s">
        <v>34</v>
      </c>
      <c r="G7" s="16">
        <v>38.799999999999997</v>
      </c>
      <c r="H7" s="15" t="s">
        <v>57</v>
      </c>
      <c r="I7" s="14">
        <f t="shared" si="0"/>
        <v>43.595505617977523</v>
      </c>
    </row>
    <row r="8" spans="1:9" x14ac:dyDescent="0.25">
      <c r="A8" s="13">
        <v>7</v>
      </c>
      <c r="B8" s="13" t="s">
        <v>7</v>
      </c>
      <c r="C8" s="13" t="s">
        <v>201</v>
      </c>
      <c r="D8" s="13">
        <v>10</v>
      </c>
      <c r="E8" s="13">
        <v>10</v>
      </c>
      <c r="F8" s="13" t="s">
        <v>34</v>
      </c>
      <c r="G8" s="13">
        <v>37.799999999999997</v>
      </c>
      <c r="H8" s="15" t="s">
        <v>57</v>
      </c>
      <c r="I8" s="14">
        <f t="shared" si="0"/>
        <v>42.471910112359545</v>
      </c>
    </row>
    <row r="9" spans="1:9" ht="15.75" x14ac:dyDescent="0.25">
      <c r="A9" s="13">
        <v>8</v>
      </c>
      <c r="B9" s="16" t="s">
        <v>7</v>
      </c>
      <c r="C9" s="16" t="s">
        <v>202</v>
      </c>
      <c r="D9" s="16">
        <v>10</v>
      </c>
      <c r="E9" s="16">
        <v>10</v>
      </c>
      <c r="F9" s="16" t="s">
        <v>10</v>
      </c>
      <c r="G9" s="16">
        <v>33</v>
      </c>
      <c r="H9" s="15" t="s">
        <v>57</v>
      </c>
      <c r="I9" s="14">
        <f t="shared" si="0"/>
        <v>37.078651685393261</v>
      </c>
    </row>
    <row r="10" spans="1:9" x14ac:dyDescent="0.25">
      <c r="A10" s="13">
        <v>9</v>
      </c>
      <c r="B10" s="13" t="s">
        <v>7</v>
      </c>
      <c r="C10" s="13" t="s">
        <v>203</v>
      </c>
      <c r="D10" s="13">
        <v>10</v>
      </c>
      <c r="E10" s="13">
        <v>10</v>
      </c>
      <c r="F10" s="13" t="s">
        <v>34</v>
      </c>
      <c r="G10" s="13">
        <v>31.8</v>
      </c>
      <c r="H10" s="15" t="s">
        <v>57</v>
      </c>
      <c r="I10" s="14">
        <f t="shared" si="0"/>
        <v>35.730337078651687</v>
      </c>
    </row>
    <row r="11" spans="1:9" ht="15.75" x14ac:dyDescent="0.25">
      <c r="A11" s="13">
        <v>10</v>
      </c>
      <c r="B11" s="16" t="s">
        <v>7</v>
      </c>
      <c r="C11" s="16" t="s">
        <v>204</v>
      </c>
      <c r="D11" s="16">
        <v>10</v>
      </c>
      <c r="E11" s="16">
        <v>10</v>
      </c>
      <c r="F11" s="16" t="s">
        <v>10</v>
      </c>
      <c r="G11" s="16">
        <v>29.6</v>
      </c>
      <c r="H11" s="15" t="s">
        <v>57</v>
      </c>
      <c r="I11" s="14">
        <f t="shared" si="0"/>
        <v>33.258426966292134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F17" sqref="F17"/>
    </sheetView>
  </sheetViews>
  <sheetFormatPr defaultRowHeight="15" x14ac:dyDescent="0.25"/>
  <cols>
    <col min="3" max="3" width="16" customWidth="1"/>
    <col min="8" max="8" width="13.85546875" style="9" customWidth="1"/>
    <col min="9" max="9" width="11.28515625" customWidth="1"/>
  </cols>
  <sheetData>
    <row r="1" spans="1:9" ht="157.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53</v>
      </c>
      <c r="I1" s="12" t="s">
        <v>54</v>
      </c>
    </row>
    <row r="2" spans="1:9" ht="15.75" x14ac:dyDescent="0.25">
      <c r="A2" s="13">
        <v>1</v>
      </c>
      <c r="B2" s="16" t="s">
        <v>7</v>
      </c>
      <c r="C2" s="16" t="s">
        <v>205</v>
      </c>
      <c r="D2" s="16">
        <v>11</v>
      </c>
      <c r="E2" s="16">
        <v>11</v>
      </c>
      <c r="F2" s="16" t="s">
        <v>34</v>
      </c>
      <c r="G2" s="16">
        <v>74.400000000000006</v>
      </c>
      <c r="H2" s="21" t="s">
        <v>55</v>
      </c>
      <c r="I2" s="14">
        <f>G2/89*100</f>
        <v>83.595505617977537</v>
      </c>
    </row>
    <row r="3" spans="1:9" ht="15.75" x14ac:dyDescent="0.25">
      <c r="A3" s="13">
        <v>2</v>
      </c>
      <c r="B3" s="16" t="s">
        <v>7</v>
      </c>
      <c r="C3" s="16" t="s">
        <v>206</v>
      </c>
      <c r="D3" s="16">
        <v>11</v>
      </c>
      <c r="E3" s="16">
        <v>11</v>
      </c>
      <c r="F3" s="16" t="s">
        <v>8</v>
      </c>
      <c r="G3" s="16">
        <v>69.400000000000006</v>
      </c>
      <c r="H3" s="21" t="s">
        <v>55</v>
      </c>
      <c r="I3" s="14">
        <f t="shared" ref="I3:I11" si="0">G3/89*100</f>
        <v>77.977528089887642</v>
      </c>
    </row>
    <row r="4" spans="1:9" ht="15.75" x14ac:dyDescent="0.25">
      <c r="A4" s="13">
        <v>3</v>
      </c>
      <c r="B4" s="16" t="s">
        <v>7</v>
      </c>
      <c r="C4" s="16" t="s">
        <v>207</v>
      </c>
      <c r="D4" s="16">
        <v>11</v>
      </c>
      <c r="E4" s="16">
        <v>11</v>
      </c>
      <c r="F4" s="16" t="s">
        <v>8</v>
      </c>
      <c r="G4" s="16">
        <v>66.400000000000006</v>
      </c>
      <c r="H4" s="21" t="s">
        <v>55</v>
      </c>
      <c r="I4" s="14">
        <f t="shared" si="0"/>
        <v>74.606741573033716</v>
      </c>
    </row>
    <row r="5" spans="1:9" ht="15.75" x14ac:dyDescent="0.25">
      <c r="A5" s="13">
        <v>4</v>
      </c>
      <c r="B5" s="16" t="s">
        <v>7</v>
      </c>
      <c r="C5" s="16" t="s">
        <v>208</v>
      </c>
      <c r="D5" s="16">
        <v>11</v>
      </c>
      <c r="E5" s="16">
        <v>11</v>
      </c>
      <c r="F5" s="16" t="s">
        <v>8</v>
      </c>
      <c r="G5" s="16">
        <v>64.599999999999994</v>
      </c>
      <c r="H5" s="21" t="s">
        <v>55</v>
      </c>
      <c r="I5" s="14">
        <f t="shared" si="0"/>
        <v>72.584269662921344</v>
      </c>
    </row>
    <row r="6" spans="1:9" ht="15.75" x14ac:dyDescent="0.25">
      <c r="A6" s="13">
        <v>5</v>
      </c>
      <c r="B6" s="16" t="s">
        <v>7</v>
      </c>
      <c r="C6" s="16" t="s">
        <v>209</v>
      </c>
      <c r="D6" s="16">
        <v>11</v>
      </c>
      <c r="E6" s="16">
        <v>11</v>
      </c>
      <c r="F6" s="16" t="s">
        <v>34</v>
      </c>
      <c r="G6" s="16">
        <v>61.8</v>
      </c>
      <c r="H6" s="21" t="s">
        <v>56</v>
      </c>
      <c r="I6" s="14">
        <f t="shared" si="0"/>
        <v>69.438202247191001</v>
      </c>
    </row>
    <row r="7" spans="1:9" ht="15.75" x14ac:dyDescent="0.25">
      <c r="A7" s="13">
        <v>6</v>
      </c>
      <c r="B7" s="16" t="s">
        <v>7</v>
      </c>
      <c r="C7" s="16" t="s">
        <v>210</v>
      </c>
      <c r="D7" s="16">
        <v>11</v>
      </c>
      <c r="E7" s="16">
        <v>11</v>
      </c>
      <c r="F7" s="16" t="s">
        <v>8</v>
      </c>
      <c r="G7" s="16">
        <v>58.4</v>
      </c>
      <c r="H7" s="21" t="s">
        <v>56</v>
      </c>
      <c r="I7" s="14">
        <f t="shared" si="0"/>
        <v>65.617977528089881</v>
      </c>
    </row>
    <row r="8" spans="1:9" ht="15.75" x14ac:dyDescent="0.25">
      <c r="A8" s="13">
        <v>7</v>
      </c>
      <c r="B8" s="16" t="s">
        <v>7</v>
      </c>
      <c r="C8" s="16" t="s">
        <v>211</v>
      </c>
      <c r="D8" s="16">
        <v>11</v>
      </c>
      <c r="E8" s="16">
        <v>11</v>
      </c>
      <c r="F8" s="16" t="s">
        <v>8</v>
      </c>
      <c r="G8" s="16">
        <v>57.4</v>
      </c>
      <c r="H8" s="21" t="s">
        <v>56</v>
      </c>
      <c r="I8" s="14">
        <f t="shared" si="0"/>
        <v>64.49438202247191</v>
      </c>
    </row>
    <row r="9" spans="1:9" ht="15.75" x14ac:dyDescent="0.25">
      <c r="A9" s="13">
        <v>8</v>
      </c>
      <c r="B9" s="16" t="s">
        <v>7</v>
      </c>
      <c r="C9" s="16" t="s">
        <v>212</v>
      </c>
      <c r="D9" s="16">
        <v>11</v>
      </c>
      <c r="E9" s="16">
        <v>11</v>
      </c>
      <c r="F9" s="16" t="s">
        <v>8</v>
      </c>
      <c r="G9" s="16">
        <v>37.799999999999997</v>
      </c>
      <c r="H9" s="21" t="s">
        <v>57</v>
      </c>
      <c r="I9" s="14">
        <f t="shared" si="0"/>
        <v>42.471910112359545</v>
      </c>
    </row>
    <row r="10" spans="1:9" x14ac:dyDescent="0.25">
      <c r="A10" s="13">
        <v>9</v>
      </c>
      <c r="B10" s="13" t="s">
        <v>7</v>
      </c>
      <c r="C10" s="13" t="s">
        <v>213</v>
      </c>
      <c r="D10" s="13">
        <v>11</v>
      </c>
      <c r="E10" s="13">
        <v>11</v>
      </c>
      <c r="F10" s="13" t="s">
        <v>10</v>
      </c>
      <c r="G10" s="13">
        <v>36.200000000000003</v>
      </c>
      <c r="H10" s="21" t="s">
        <v>57</v>
      </c>
      <c r="I10" s="14">
        <f t="shared" si="0"/>
        <v>40.674157303370791</v>
      </c>
    </row>
    <row r="11" spans="1:9" ht="15.75" x14ac:dyDescent="0.25">
      <c r="A11" s="13">
        <v>10</v>
      </c>
      <c r="B11" s="16" t="s">
        <v>7</v>
      </c>
      <c r="C11" s="16" t="s">
        <v>214</v>
      </c>
      <c r="D11" s="16">
        <v>11</v>
      </c>
      <c r="E11" s="16">
        <v>11</v>
      </c>
      <c r="F11" s="16" t="s">
        <v>8</v>
      </c>
      <c r="G11" s="16">
        <v>30.4</v>
      </c>
      <c r="H11" s="21" t="s">
        <v>57</v>
      </c>
      <c r="I11" s="14">
        <f t="shared" si="0"/>
        <v>34.157303370786515</v>
      </c>
    </row>
    <row r="12" spans="1:9" ht="15.75" x14ac:dyDescent="0.25">
      <c r="A12" s="13">
        <v>11</v>
      </c>
      <c r="B12" s="16" t="s">
        <v>7</v>
      </c>
      <c r="C12" s="16" t="s">
        <v>215</v>
      </c>
      <c r="D12" s="16">
        <v>11</v>
      </c>
      <c r="E12" s="16">
        <v>11</v>
      </c>
      <c r="F12" s="16" t="s">
        <v>10</v>
      </c>
      <c r="G12" s="16">
        <v>29.2</v>
      </c>
      <c r="H12" s="21" t="s">
        <v>57</v>
      </c>
      <c r="I12" s="14">
        <f>G12/89*100</f>
        <v>32.80898876404494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2020-11-09T12:53:40Z</dcterms:created>
  <dcterms:modified xsi:type="dcterms:W3CDTF">2024-10-07T06:29:17Z</dcterms:modified>
</cp:coreProperties>
</file>